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90" windowWidth="19200" windowHeight="11640" activeTab="6"/>
  </bookViews>
  <sheets>
    <sheet name="写作聘员101" sheetId="3" r:id="rId1"/>
    <sheet name="街道辅助聘员102" sheetId="1" r:id="rId2"/>
    <sheet name="党建组织员103" sheetId="8" r:id="rId3"/>
    <sheet name="社区聘员104" sheetId="6" r:id="rId4"/>
    <sheet name="社区聘员105" sheetId="2" r:id="rId5"/>
    <sheet name="社区安全巡查员106" sheetId="9" r:id="rId6"/>
    <sheet name="社区消防司机" sheetId="10" r:id="rId7"/>
  </sheets>
  <definedNames>
    <definedName name="_xlnm._FilterDatabase" localSheetId="1" hidden="1">街道辅助聘员102!$A$2:$D$7</definedName>
    <definedName name="_xlnm._FilterDatabase" localSheetId="0" hidden="1">写作聘员101!$A$2:$E$9</definedName>
    <definedName name="_xlnm.Print_Area" localSheetId="2">党建组织员103!$A$1:$H$5</definedName>
    <definedName name="_xlnm.Print_Area" localSheetId="1">街道辅助聘员102!$A$1:$G$6</definedName>
    <definedName name="_xlnm.Print_Area" localSheetId="5">社区安全巡查员106!$A$1:$F$10</definedName>
    <definedName name="_xlnm.Print_Area" localSheetId="4">社区聘员105!$A$1:$G$11</definedName>
    <definedName name="_xlnm.Print_Area" localSheetId="0">写作聘员101!$A$1:$H$9</definedName>
  </definedNames>
  <calcPr calcId="145621"/>
</workbook>
</file>

<file path=xl/calcChain.xml><?xml version="1.0" encoding="utf-8"?>
<calcChain xmlns="http://schemas.openxmlformats.org/spreadsheetml/2006/main">
  <c r="G3" i="3" l="1"/>
  <c r="G4" i="3"/>
  <c r="G5" i="3"/>
  <c r="G6" i="3"/>
  <c r="G7" i="3"/>
  <c r="G8" i="3"/>
  <c r="F5" i="2" l="1"/>
  <c r="F7" i="2"/>
  <c r="F6" i="2"/>
  <c r="F10" i="2"/>
  <c r="F9" i="2"/>
  <c r="F8" i="2"/>
  <c r="F4" i="2"/>
  <c r="F3" i="6"/>
  <c r="G3" i="8"/>
  <c r="G5" i="8"/>
  <c r="G4" i="8"/>
  <c r="F6" i="1"/>
  <c r="F4" i="1"/>
  <c r="F5" i="1"/>
  <c r="F3" i="1"/>
</calcChain>
</file>

<file path=xl/sharedStrings.xml><?xml version="1.0" encoding="utf-8"?>
<sst xmlns="http://schemas.openxmlformats.org/spreadsheetml/2006/main" count="163" uniqueCount="90">
  <si>
    <t>序号</t>
    <phoneticPr fontId="1" type="noConversion"/>
  </si>
  <si>
    <t>报考岗位</t>
    <phoneticPr fontId="1" type="noConversion"/>
  </si>
  <si>
    <t>准考证号</t>
    <phoneticPr fontId="1" type="noConversion"/>
  </si>
  <si>
    <t>社区聘员</t>
    <phoneticPr fontId="1" type="noConversion"/>
  </si>
  <si>
    <t>写作聘员</t>
    <phoneticPr fontId="1" type="noConversion"/>
  </si>
  <si>
    <t>序号</t>
    <phoneticPr fontId="1" type="noConversion"/>
  </si>
  <si>
    <t>报考岗位</t>
    <phoneticPr fontId="1" type="noConversion"/>
  </si>
  <si>
    <t>准考证号</t>
    <phoneticPr fontId="1" type="noConversion"/>
  </si>
  <si>
    <t>社区聘员</t>
    <phoneticPr fontId="1" type="noConversion"/>
  </si>
  <si>
    <t>准考证号</t>
    <phoneticPr fontId="1" type="noConversion"/>
  </si>
  <si>
    <t>HG10108</t>
  </si>
  <si>
    <t>HG10115</t>
  </si>
  <si>
    <t>HG10116</t>
  </si>
  <si>
    <t>HG10117</t>
  </si>
  <si>
    <t>HG10122</t>
  </si>
  <si>
    <t>HG10124</t>
  </si>
  <si>
    <t>准考证号</t>
    <phoneticPr fontId="1" type="noConversion"/>
  </si>
  <si>
    <t>HG10302</t>
  </si>
  <si>
    <t>HG10304</t>
  </si>
  <si>
    <t>HG10306</t>
  </si>
  <si>
    <t>HG10205</t>
  </si>
  <si>
    <t>HG10207</t>
  </si>
  <si>
    <t>HG10210</t>
  </si>
  <si>
    <t>HG10215</t>
  </si>
  <si>
    <t>HG10502</t>
  </si>
  <si>
    <t>HG10503</t>
  </si>
  <si>
    <t>HG10507</t>
  </si>
  <si>
    <t>HG10511</t>
  </si>
  <si>
    <t>HG10518</t>
  </si>
  <si>
    <t>HG10519</t>
  </si>
  <si>
    <t>HG10525</t>
  </si>
  <si>
    <t>HG10530</t>
  </si>
  <si>
    <t>HG10401</t>
    <phoneticPr fontId="1" type="noConversion"/>
  </si>
  <si>
    <t>HG10402</t>
  </si>
  <si>
    <t>HG10129</t>
    <phoneticPr fontId="1" type="noConversion"/>
  </si>
  <si>
    <t>笔试成绩</t>
    <phoneticPr fontId="1" type="noConversion"/>
  </si>
  <si>
    <t>准考证号</t>
  </si>
  <si>
    <t>缺考</t>
    <phoneticPr fontId="1" type="noConversion"/>
  </si>
  <si>
    <t>报考岗位</t>
  </si>
  <si>
    <t>社区聘员</t>
  </si>
  <si>
    <t>备注</t>
    <phoneticPr fontId="1" type="noConversion"/>
  </si>
  <si>
    <t>*</t>
    <phoneticPr fontId="1" type="noConversion"/>
  </si>
  <si>
    <t>注：备注标*人员为进入体检人员。</t>
  </si>
  <si>
    <t>面试成绩</t>
    <phoneticPr fontId="1" type="noConversion"/>
  </si>
  <si>
    <t>缺考</t>
    <phoneticPr fontId="1" type="noConversion"/>
  </si>
  <si>
    <t>总成绩</t>
    <phoneticPr fontId="1" type="noConversion"/>
  </si>
  <si>
    <t>面试成绩</t>
    <phoneticPr fontId="1" type="noConversion"/>
  </si>
  <si>
    <t>面试成绩</t>
    <phoneticPr fontId="1" type="noConversion"/>
  </si>
  <si>
    <t>面试成绩</t>
    <phoneticPr fontId="1" type="noConversion"/>
  </si>
  <si>
    <t>HG10601</t>
    <phoneticPr fontId="1" type="noConversion"/>
  </si>
  <si>
    <t>缺考</t>
    <phoneticPr fontId="1" type="noConversion"/>
  </si>
  <si>
    <t>HG10602</t>
    <phoneticPr fontId="1" type="noConversion"/>
  </si>
  <si>
    <t>HG10603</t>
    <phoneticPr fontId="1" type="noConversion"/>
  </si>
  <si>
    <t>HG10604</t>
    <phoneticPr fontId="1" type="noConversion"/>
  </si>
  <si>
    <t>HG10605</t>
    <phoneticPr fontId="1" type="noConversion"/>
  </si>
  <si>
    <t>HG10606</t>
    <phoneticPr fontId="1" type="noConversion"/>
  </si>
  <si>
    <t>HG10607</t>
    <phoneticPr fontId="1" type="noConversion"/>
  </si>
  <si>
    <t>总试成绩</t>
    <phoneticPr fontId="1" type="noConversion"/>
  </si>
  <si>
    <t>注：备注标*人员为进入体检人员。</t>
    <phoneticPr fontId="1" type="noConversion"/>
  </si>
  <si>
    <t>*</t>
  </si>
  <si>
    <t>总成绩</t>
    <phoneticPr fontId="1" type="noConversion"/>
  </si>
  <si>
    <t>横岗街道2019年1月社区聘员总成绩</t>
    <phoneticPr fontId="1" type="noConversion"/>
  </si>
  <si>
    <t>排名</t>
    <phoneticPr fontId="6" type="noConversion"/>
  </si>
  <si>
    <t>备注</t>
    <phoneticPr fontId="6" type="noConversion"/>
  </si>
  <si>
    <t>方向感</t>
    <phoneticPr fontId="6" type="noConversion"/>
  </si>
  <si>
    <t>制动离合器操作</t>
    <phoneticPr fontId="6" type="noConversion"/>
  </si>
  <si>
    <t>上坡起步</t>
    <phoneticPr fontId="6" type="noConversion"/>
  </si>
  <si>
    <t>三车道原地掉头</t>
    <phoneticPr fontId="6" type="noConversion"/>
  </si>
  <si>
    <t>1500米   （分，秒）</t>
    <phoneticPr fontId="6" type="noConversion"/>
  </si>
  <si>
    <t>一分钟俯卧撑（个）</t>
    <phoneticPr fontId="6" type="noConversion"/>
  </si>
  <si>
    <t>驾驶技能测试</t>
    <phoneticPr fontId="6" type="noConversion"/>
  </si>
  <si>
    <t>体能测试</t>
    <phoneticPr fontId="6" type="noConversion"/>
  </si>
  <si>
    <t>良好</t>
    <phoneticPr fontId="6" type="noConversion"/>
  </si>
  <si>
    <t>5'40"</t>
    <phoneticPr fontId="6" type="noConversion"/>
  </si>
  <si>
    <t>合格</t>
    <phoneticPr fontId="6" type="noConversion"/>
  </si>
  <si>
    <t>5'46"</t>
    <phoneticPr fontId="6" type="noConversion"/>
  </si>
  <si>
    <t>备注：</t>
    <phoneticPr fontId="6" type="noConversion"/>
  </si>
  <si>
    <t>身份证号后4位</t>
    <phoneticPr fontId="6" type="noConversion"/>
  </si>
  <si>
    <t>社区微型消防站专职消防司机</t>
    <phoneticPr fontId="1" type="noConversion"/>
  </si>
  <si>
    <t>报考岗位</t>
    <phoneticPr fontId="6" type="noConversion"/>
  </si>
  <si>
    <t>街道辅助聘员</t>
    <phoneticPr fontId="1" type="noConversion"/>
  </si>
  <si>
    <t>社区党建组织员</t>
    <phoneticPr fontId="1" type="noConversion"/>
  </si>
  <si>
    <t>社区安全巡查员</t>
    <phoneticPr fontId="1" type="noConversion"/>
  </si>
  <si>
    <t>1、本次招聘为招聘消防车驾驶员，以驾驶技能为主，体能为辅；</t>
    <phoneticPr fontId="6" type="noConversion"/>
  </si>
  <si>
    <t>2、消防车驾驶技能分为：优秀、良好、合格、不合格四个等级；</t>
    <phoneticPr fontId="6" type="noConversion"/>
  </si>
  <si>
    <t>3、注标*人员为进入体检人员。</t>
    <phoneticPr fontId="6" type="noConversion"/>
  </si>
  <si>
    <r>
      <t>深圳市优才人力资源有限公司公开招聘聘员</t>
    </r>
    <r>
      <rPr>
        <sz val="18"/>
        <color theme="1"/>
        <rFont val="宋体"/>
        <family val="3"/>
        <charset val="134"/>
        <scheme val="minor"/>
      </rPr>
      <t>(</t>
    </r>
    <r>
      <rPr>
        <sz val="18"/>
        <color theme="1"/>
        <rFont val="宋体"/>
        <family val="2"/>
        <charset val="134"/>
        <scheme val="minor"/>
      </rPr>
      <t xml:space="preserve">派遣至横岗街道）
                                          </t>
    </r>
    <r>
      <rPr>
        <sz val="14"/>
        <color theme="1"/>
        <rFont val="宋体"/>
        <family val="3"/>
        <charset val="134"/>
        <scheme val="minor"/>
      </rPr>
      <t>面试时间：2019年1月29日</t>
    </r>
    <phoneticPr fontId="1" type="noConversion"/>
  </si>
  <si>
    <r>
      <t>深圳市优才人力资源有限公司公开招聘聘员</t>
    </r>
    <r>
      <rPr>
        <sz val="18"/>
        <color theme="1"/>
        <rFont val="宋体"/>
        <family val="3"/>
        <charset val="134"/>
        <scheme val="minor"/>
      </rPr>
      <t>(</t>
    </r>
    <r>
      <rPr>
        <sz val="18"/>
        <color theme="1"/>
        <rFont val="宋体"/>
        <family val="2"/>
        <charset val="134"/>
        <scheme val="minor"/>
      </rPr>
      <t xml:space="preserve">派遣至横岗街道）
                   </t>
    </r>
    <r>
      <rPr>
        <sz val="14"/>
        <color theme="1"/>
        <rFont val="宋体"/>
        <family val="3"/>
        <charset val="134"/>
        <scheme val="minor"/>
      </rPr>
      <t xml:space="preserve"> 笔试时间：2019年1月12日  面试时间：2019年1月29日</t>
    </r>
    <phoneticPr fontId="1" type="noConversion"/>
  </si>
  <si>
    <r>
      <t>深圳市优才人力资源有限公司公开招聘聘员</t>
    </r>
    <r>
      <rPr>
        <sz val="18"/>
        <color theme="1"/>
        <rFont val="宋体"/>
        <family val="3"/>
        <charset val="134"/>
        <scheme val="minor"/>
      </rPr>
      <t>(</t>
    </r>
    <r>
      <rPr>
        <sz val="18"/>
        <color theme="1"/>
        <rFont val="宋体"/>
        <family val="2"/>
        <charset val="134"/>
        <scheme val="minor"/>
      </rPr>
      <t xml:space="preserve">派遣至横岗街道）
                  </t>
    </r>
    <r>
      <rPr>
        <sz val="14"/>
        <color theme="1"/>
        <rFont val="宋体"/>
        <family val="3"/>
        <charset val="134"/>
        <scheme val="minor"/>
      </rPr>
      <t>笔试时间：2019年1月12日        面试时间：2019年1月29日</t>
    </r>
    <phoneticPr fontId="1" type="noConversion"/>
  </si>
  <si>
    <r>
      <t>深圳市优才人力资源有限公司公开招聘聘员</t>
    </r>
    <r>
      <rPr>
        <sz val="18"/>
        <color theme="1"/>
        <rFont val="宋体"/>
        <family val="3"/>
        <charset val="134"/>
        <scheme val="minor"/>
      </rPr>
      <t>(</t>
    </r>
    <r>
      <rPr>
        <sz val="18"/>
        <color theme="1"/>
        <rFont val="宋体"/>
        <family val="2"/>
        <charset val="134"/>
        <scheme val="minor"/>
      </rPr>
      <t xml:space="preserve">派遣至横岗街道）
                                          </t>
    </r>
    <r>
      <rPr>
        <sz val="14"/>
        <color theme="1"/>
        <rFont val="宋体"/>
        <family val="3"/>
        <charset val="134"/>
        <scheme val="minor"/>
      </rPr>
      <t>体能测试时间：2019年1月29日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</si>
</sst>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0"/>
  <sheetViews>
    <sheetView workbookViewId="0">
      <selection activeCell="H14" sqref="H14"/>
    </sheetView>
  </sheetViews>
  <sheetFormatPr defaultRowHeight="13.5" x14ac:dyDescent="0.15"/>
  <cols>
    <col min="1" max="1" width="4.625" customWidth="1"/>
    <col min="2" max="2" width="16.25" customWidth="1"/>
    <col min="3" max="3" width="18.5" customWidth="1"/>
    <col min="4" max="4" width="12.625" customWidth="1"/>
    <col min="5" max="5" width="11.125" hidden="1" customWidth="1"/>
    <col min="6" max="6" width="12.875" customWidth="1"/>
    <col min="7" max="7" width="12.75" customWidth="1"/>
    <col min="8" max="8" width="17.875" customWidth="1"/>
  </cols>
  <sheetData>
    <row r="1" spans="1:8" ht="58.5" customHeight="1" x14ac:dyDescent="0.15">
      <c r="A1" s="9" t="s">
        <v>87</v>
      </c>
      <c r="B1" s="10"/>
      <c r="C1" s="10"/>
      <c r="D1" s="10"/>
      <c r="E1" s="10"/>
      <c r="F1" s="10"/>
      <c r="G1" s="10"/>
      <c r="H1" s="10"/>
    </row>
    <row r="2" spans="1:8" s="2" customFormat="1" ht="42.75" customHeight="1" x14ac:dyDescent="0.15">
      <c r="A2" s="1" t="s">
        <v>0</v>
      </c>
      <c r="B2" s="1" t="s">
        <v>1</v>
      </c>
      <c r="C2" s="1" t="s">
        <v>9</v>
      </c>
      <c r="D2" s="1" t="s">
        <v>35</v>
      </c>
      <c r="E2" s="1" t="s">
        <v>2</v>
      </c>
      <c r="F2" s="1" t="s">
        <v>43</v>
      </c>
      <c r="G2" s="1" t="s">
        <v>45</v>
      </c>
      <c r="H2" s="1" t="s">
        <v>40</v>
      </c>
    </row>
    <row r="3" spans="1:8" ht="21.75" customHeight="1" x14ac:dyDescent="0.15">
      <c r="A3" s="1">
        <v>1</v>
      </c>
      <c r="B3" s="1" t="s">
        <v>4</v>
      </c>
      <c r="C3" s="1" t="s">
        <v>15</v>
      </c>
      <c r="D3" s="1">
        <v>94</v>
      </c>
      <c r="E3" s="1"/>
      <c r="F3" s="1">
        <v>94.67</v>
      </c>
      <c r="G3" s="1">
        <f t="shared" ref="G3:G8" si="0">(D3+F3)/2</f>
        <v>94.335000000000008</v>
      </c>
      <c r="H3" s="1" t="s">
        <v>41</v>
      </c>
    </row>
    <row r="4" spans="1:8" ht="21.75" customHeight="1" x14ac:dyDescent="0.15">
      <c r="A4" s="1">
        <v>2</v>
      </c>
      <c r="B4" s="1" t="s">
        <v>4</v>
      </c>
      <c r="C4" s="1" t="s">
        <v>12</v>
      </c>
      <c r="D4" s="1">
        <v>97</v>
      </c>
      <c r="E4" s="1"/>
      <c r="F4" s="1">
        <v>85.67</v>
      </c>
      <c r="G4" s="1">
        <f t="shared" si="0"/>
        <v>91.335000000000008</v>
      </c>
      <c r="H4" s="1" t="s">
        <v>41</v>
      </c>
    </row>
    <row r="5" spans="1:8" ht="21.75" customHeight="1" x14ac:dyDescent="0.15">
      <c r="A5" s="1">
        <v>3</v>
      </c>
      <c r="B5" s="1" t="s">
        <v>4</v>
      </c>
      <c r="C5" s="1" t="s">
        <v>34</v>
      </c>
      <c r="D5" s="1">
        <v>90</v>
      </c>
      <c r="E5" s="1"/>
      <c r="F5" s="1">
        <v>91</v>
      </c>
      <c r="G5" s="1">
        <f t="shared" si="0"/>
        <v>90.5</v>
      </c>
      <c r="H5" s="1"/>
    </row>
    <row r="6" spans="1:8" ht="21.75" customHeight="1" x14ac:dyDescent="0.15">
      <c r="A6" s="1">
        <v>4</v>
      </c>
      <c r="B6" s="1" t="s">
        <v>4</v>
      </c>
      <c r="C6" s="1" t="s">
        <v>13</v>
      </c>
      <c r="D6" s="1">
        <v>92</v>
      </c>
      <c r="E6" s="1"/>
      <c r="F6" s="1">
        <v>88.67</v>
      </c>
      <c r="G6" s="1">
        <f t="shared" si="0"/>
        <v>90.335000000000008</v>
      </c>
      <c r="H6" s="1"/>
    </row>
    <row r="7" spans="1:8" ht="21.75" customHeight="1" x14ac:dyDescent="0.15">
      <c r="A7" s="1">
        <v>5</v>
      </c>
      <c r="B7" s="1" t="s">
        <v>4</v>
      </c>
      <c r="C7" s="1" t="s">
        <v>11</v>
      </c>
      <c r="D7" s="1">
        <v>94</v>
      </c>
      <c r="E7" s="1"/>
      <c r="F7" s="1">
        <v>86</v>
      </c>
      <c r="G7" s="1">
        <f t="shared" si="0"/>
        <v>90</v>
      </c>
      <c r="H7" s="1"/>
    </row>
    <row r="8" spans="1:8" ht="21.75" customHeight="1" x14ac:dyDescent="0.15">
      <c r="A8" s="1">
        <v>6</v>
      </c>
      <c r="B8" s="1" t="s">
        <v>4</v>
      </c>
      <c r="C8" s="1" t="s">
        <v>10</v>
      </c>
      <c r="D8" s="1">
        <v>90</v>
      </c>
      <c r="E8" s="1"/>
      <c r="F8" s="1">
        <v>87</v>
      </c>
      <c r="G8" s="1">
        <f t="shared" si="0"/>
        <v>88.5</v>
      </c>
      <c r="H8" s="1"/>
    </row>
    <row r="9" spans="1:8" ht="21.75" customHeight="1" x14ac:dyDescent="0.15">
      <c r="A9" s="1">
        <v>7</v>
      </c>
      <c r="B9" s="1" t="s">
        <v>4</v>
      </c>
      <c r="C9" s="1" t="s">
        <v>14</v>
      </c>
      <c r="D9" s="1">
        <v>92</v>
      </c>
      <c r="E9" s="1"/>
      <c r="F9" s="1" t="s">
        <v>44</v>
      </c>
      <c r="G9" s="1">
        <v>46</v>
      </c>
      <c r="H9" s="1"/>
    </row>
    <row r="10" spans="1:8" ht="42" customHeight="1" x14ac:dyDescent="0.15">
      <c r="A10" t="s">
        <v>42</v>
      </c>
    </row>
  </sheetData>
  <autoFilter ref="A2:E9"/>
  <sortState ref="A3:L32">
    <sortCondition descending="1" ref="G3"/>
  </sortState>
  <mergeCells count="1">
    <mergeCell ref="A1:H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7"/>
  <sheetViews>
    <sheetView zoomScaleNormal="100" workbookViewId="0">
      <selection sqref="A1:G1"/>
    </sheetView>
  </sheetViews>
  <sheetFormatPr defaultRowHeight="13.5" x14ac:dyDescent="0.15"/>
  <cols>
    <col min="1" max="1" width="6.75" customWidth="1"/>
    <col min="2" max="2" width="20.375" customWidth="1"/>
    <col min="3" max="3" width="15.625" customWidth="1"/>
    <col min="4" max="4" width="13.5" customWidth="1"/>
    <col min="5" max="5" width="14.75" customWidth="1"/>
    <col min="6" max="6" width="10.75" customWidth="1"/>
    <col min="7" max="7" width="13" customWidth="1"/>
  </cols>
  <sheetData>
    <row r="1" spans="1:7" ht="51.75" customHeight="1" x14ac:dyDescent="0.15">
      <c r="A1" s="9" t="s">
        <v>87</v>
      </c>
      <c r="B1" s="10"/>
      <c r="C1" s="10"/>
      <c r="D1" s="10"/>
      <c r="E1" s="10"/>
      <c r="F1" s="10"/>
      <c r="G1" s="10"/>
    </row>
    <row r="2" spans="1:7" s="2" customFormat="1" ht="42.75" customHeight="1" x14ac:dyDescent="0.15">
      <c r="A2" s="1" t="s">
        <v>0</v>
      </c>
      <c r="B2" s="1" t="s">
        <v>1</v>
      </c>
      <c r="C2" s="1" t="s">
        <v>36</v>
      </c>
      <c r="D2" s="1" t="s">
        <v>35</v>
      </c>
      <c r="E2" s="1" t="s">
        <v>46</v>
      </c>
      <c r="F2" s="1" t="s">
        <v>45</v>
      </c>
      <c r="G2" s="1" t="s">
        <v>40</v>
      </c>
    </row>
    <row r="3" spans="1:7" ht="21.75" customHeight="1" x14ac:dyDescent="0.15">
      <c r="A3" s="1">
        <v>1</v>
      </c>
      <c r="B3" s="1" t="s">
        <v>80</v>
      </c>
      <c r="C3" s="1" t="s">
        <v>22</v>
      </c>
      <c r="D3" s="1">
        <v>96</v>
      </c>
      <c r="E3" s="1">
        <v>89</v>
      </c>
      <c r="F3" s="1">
        <f>(D3+E3)/2</f>
        <v>92.5</v>
      </c>
      <c r="G3" s="1" t="s">
        <v>41</v>
      </c>
    </row>
    <row r="4" spans="1:7" ht="21.75" customHeight="1" x14ac:dyDescent="0.15">
      <c r="A4" s="1">
        <v>2</v>
      </c>
      <c r="B4" s="1" t="s">
        <v>80</v>
      </c>
      <c r="C4" s="1" t="s">
        <v>23</v>
      </c>
      <c r="D4" s="1">
        <v>92</v>
      </c>
      <c r="E4" s="1">
        <v>84.67</v>
      </c>
      <c r="F4" s="1">
        <f>(D4+E4)/2</f>
        <v>88.335000000000008</v>
      </c>
      <c r="G4" s="1"/>
    </row>
    <row r="5" spans="1:7" ht="21.75" customHeight="1" x14ac:dyDescent="0.15">
      <c r="A5" s="1">
        <v>3</v>
      </c>
      <c r="B5" s="1" t="s">
        <v>80</v>
      </c>
      <c r="C5" s="1" t="s">
        <v>20</v>
      </c>
      <c r="D5" s="1">
        <v>92</v>
      </c>
      <c r="E5" s="1">
        <v>77</v>
      </c>
      <c r="F5" s="1">
        <f>(D5+E5)/2</f>
        <v>84.5</v>
      </c>
      <c r="G5" s="1"/>
    </row>
    <row r="6" spans="1:7" ht="21.75" customHeight="1" x14ac:dyDescent="0.15">
      <c r="A6" s="1">
        <v>4</v>
      </c>
      <c r="B6" s="1" t="s">
        <v>80</v>
      </c>
      <c r="C6" s="1" t="s">
        <v>21</v>
      </c>
      <c r="D6" s="1">
        <v>92</v>
      </c>
      <c r="E6" s="1">
        <v>76.33</v>
      </c>
      <c r="F6" s="1">
        <f>(D6+E6)/2</f>
        <v>84.164999999999992</v>
      </c>
      <c r="G6" s="1"/>
    </row>
    <row r="7" spans="1:7" ht="32.25" customHeight="1" x14ac:dyDescent="0.15">
      <c r="A7" t="s">
        <v>42</v>
      </c>
    </row>
  </sheetData>
  <autoFilter ref="A2:D7">
    <sortState ref="A3:H19">
      <sortCondition descending="1" ref="D2"/>
    </sortState>
  </autoFilter>
  <sortState ref="A3:K20">
    <sortCondition descending="1" ref="F3"/>
  </sortState>
  <mergeCells count="1">
    <mergeCell ref="A1:G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6"/>
  <sheetViews>
    <sheetView workbookViewId="0">
      <selection sqref="A1:H1"/>
    </sheetView>
  </sheetViews>
  <sheetFormatPr defaultRowHeight="13.5" x14ac:dyDescent="0.15"/>
  <cols>
    <col min="1" max="1" width="7.375" customWidth="1"/>
    <col min="2" max="2" width="18.875" customWidth="1"/>
    <col min="3" max="3" width="22.25" customWidth="1"/>
    <col min="4" max="4" width="13.125" customWidth="1"/>
    <col min="5" max="5" width="0" hidden="1" customWidth="1"/>
    <col min="6" max="6" width="11.875" customWidth="1"/>
    <col min="7" max="7" width="15.625" customWidth="1"/>
    <col min="8" max="8" width="11.25" customWidth="1"/>
  </cols>
  <sheetData>
    <row r="1" spans="1:8" ht="56.25" customHeight="1" x14ac:dyDescent="0.15">
      <c r="A1" s="9" t="s">
        <v>88</v>
      </c>
      <c r="B1" s="11"/>
      <c r="C1" s="11"/>
      <c r="D1" s="11"/>
      <c r="E1" s="11"/>
      <c r="F1" s="11"/>
      <c r="G1" s="11"/>
      <c r="H1" s="11"/>
    </row>
    <row r="2" spans="1:8" s="2" customFormat="1" ht="42.75" customHeight="1" x14ac:dyDescent="0.15">
      <c r="A2" s="1" t="s">
        <v>5</v>
      </c>
      <c r="B2" s="1" t="s">
        <v>6</v>
      </c>
      <c r="C2" s="1" t="s">
        <v>16</v>
      </c>
      <c r="D2" s="1" t="s">
        <v>35</v>
      </c>
      <c r="E2" s="1" t="s">
        <v>7</v>
      </c>
      <c r="F2" s="1" t="s">
        <v>47</v>
      </c>
      <c r="G2" s="1" t="s">
        <v>45</v>
      </c>
      <c r="H2" s="1" t="s">
        <v>40</v>
      </c>
    </row>
    <row r="3" spans="1:8" s="2" customFormat="1" ht="28.5" customHeight="1" x14ac:dyDescent="0.15">
      <c r="A3" s="1">
        <v>1</v>
      </c>
      <c r="B3" s="1" t="s">
        <v>81</v>
      </c>
      <c r="C3" s="1" t="s">
        <v>19</v>
      </c>
      <c r="D3" s="1">
        <v>92</v>
      </c>
      <c r="E3" s="3"/>
      <c r="F3" s="1">
        <v>84.33</v>
      </c>
      <c r="G3" s="4">
        <f>(D3+F3)/2</f>
        <v>88.164999999999992</v>
      </c>
      <c r="H3" s="1" t="s">
        <v>41</v>
      </c>
    </row>
    <row r="4" spans="1:8" s="2" customFormat="1" ht="24" customHeight="1" x14ac:dyDescent="0.15">
      <c r="A4" s="1">
        <v>2</v>
      </c>
      <c r="B4" s="1" t="s">
        <v>81</v>
      </c>
      <c r="C4" s="1" t="s">
        <v>18</v>
      </c>
      <c r="D4" s="1">
        <v>95</v>
      </c>
      <c r="E4" s="1"/>
      <c r="F4" s="1">
        <v>76</v>
      </c>
      <c r="G4" s="1">
        <f>(D4+F4)/2</f>
        <v>85.5</v>
      </c>
      <c r="H4" s="1"/>
    </row>
    <row r="5" spans="1:8" ht="23.25" customHeight="1" x14ac:dyDescent="0.15">
      <c r="A5" s="1">
        <v>3</v>
      </c>
      <c r="B5" s="1" t="s">
        <v>81</v>
      </c>
      <c r="C5" s="1" t="s">
        <v>17</v>
      </c>
      <c r="D5" s="1">
        <v>89</v>
      </c>
      <c r="E5" s="1"/>
      <c r="F5" s="1">
        <v>76</v>
      </c>
      <c r="G5" s="1">
        <f>(D5+F5)/2</f>
        <v>82.5</v>
      </c>
      <c r="H5" s="1"/>
    </row>
    <row r="6" spans="1:8" ht="35.25" customHeight="1" x14ac:dyDescent="0.15">
      <c r="A6" t="s">
        <v>42</v>
      </c>
    </row>
  </sheetData>
  <sortState ref="A3:L10">
    <sortCondition descending="1" ref="G3"/>
  </sortState>
  <mergeCells count="1">
    <mergeCell ref="A1:H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"/>
  <sheetViews>
    <sheetView workbookViewId="0">
      <selection sqref="A1:G1"/>
    </sheetView>
  </sheetViews>
  <sheetFormatPr defaultRowHeight="13.5" x14ac:dyDescent="0.15"/>
  <cols>
    <col min="1" max="1" width="6.5" customWidth="1"/>
    <col min="2" max="2" width="15.625" customWidth="1"/>
    <col min="3" max="3" width="14.75" customWidth="1"/>
    <col min="4" max="4" width="14.625" customWidth="1"/>
    <col min="5" max="5" width="14.375" customWidth="1"/>
    <col min="6" max="6" width="15.375" customWidth="1"/>
    <col min="7" max="7" width="12.875" customWidth="1"/>
  </cols>
  <sheetData>
    <row r="1" spans="1:7" ht="68.25" customHeight="1" x14ac:dyDescent="0.15">
      <c r="A1" s="9" t="s">
        <v>88</v>
      </c>
      <c r="B1" s="11"/>
      <c r="C1" s="11"/>
      <c r="D1" s="11"/>
      <c r="E1" s="11"/>
      <c r="F1" s="11"/>
      <c r="G1" s="11"/>
    </row>
    <row r="2" spans="1:7" s="2" customFormat="1" ht="42.75" customHeight="1" x14ac:dyDescent="0.15">
      <c r="A2" s="1" t="s">
        <v>5</v>
      </c>
      <c r="B2" s="1" t="s">
        <v>38</v>
      </c>
      <c r="C2" s="1" t="s">
        <v>7</v>
      </c>
      <c r="D2" s="1" t="s">
        <v>35</v>
      </c>
      <c r="E2" s="1" t="s">
        <v>47</v>
      </c>
      <c r="F2" s="1" t="s">
        <v>45</v>
      </c>
      <c r="G2" s="1" t="s">
        <v>40</v>
      </c>
    </row>
    <row r="3" spans="1:7" ht="21.75" customHeight="1" x14ac:dyDescent="0.15">
      <c r="A3" s="1">
        <v>1</v>
      </c>
      <c r="B3" s="1" t="s">
        <v>39</v>
      </c>
      <c r="C3" s="1" t="s">
        <v>33</v>
      </c>
      <c r="D3" s="1">
        <v>90</v>
      </c>
      <c r="E3" s="1">
        <v>75.33</v>
      </c>
      <c r="F3" s="1">
        <f>(D3+E3)/2</f>
        <v>82.664999999999992</v>
      </c>
      <c r="G3" s="1" t="s">
        <v>41</v>
      </c>
    </row>
    <row r="4" spans="1:7" ht="21.75" customHeight="1" x14ac:dyDescent="0.15">
      <c r="A4" s="1">
        <v>2</v>
      </c>
      <c r="B4" s="1" t="s">
        <v>39</v>
      </c>
      <c r="C4" s="1" t="s">
        <v>32</v>
      </c>
      <c r="D4" s="1">
        <v>88</v>
      </c>
      <c r="E4" s="1" t="s">
        <v>37</v>
      </c>
      <c r="F4" s="1">
        <v>44</v>
      </c>
      <c r="G4" s="1"/>
    </row>
    <row r="5" spans="1:7" ht="28.5" customHeight="1" x14ac:dyDescent="0.15">
      <c r="A5" t="s">
        <v>42</v>
      </c>
    </row>
  </sheetData>
  <sortState ref="A3:M5">
    <sortCondition descending="1" ref="D2"/>
  </sortState>
  <mergeCells count="1">
    <mergeCell ref="A1:G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2"/>
  <sheetViews>
    <sheetView topLeftCell="A2" workbookViewId="0">
      <selection activeCell="A2" sqref="A2:G2"/>
    </sheetView>
  </sheetViews>
  <sheetFormatPr defaultRowHeight="13.5" x14ac:dyDescent="0.15"/>
  <cols>
    <col min="1" max="1" width="7.5" customWidth="1"/>
    <col min="2" max="2" width="17.875" customWidth="1"/>
    <col min="3" max="3" width="19.75" customWidth="1"/>
    <col min="4" max="7" width="12.875" customWidth="1"/>
  </cols>
  <sheetData>
    <row r="1" spans="1:7" ht="45" customHeight="1" x14ac:dyDescent="0.15">
      <c r="A1" s="12" t="s">
        <v>61</v>
      </c>
      <c r="B1" s="13"/>
      <c r="C1" s="13"/>
      <c r="D1" s="13"/>
      <c r="E1" s="13"/>
      <c r="F1" s="13"/>
      <c r="G1" s="13"/>
    </row>
    <row r="2" spans="1:7" ht="45" customHeight="1" x14ac:dyDescent="0.15">
      <c r="A2" s="9" t="s">
        <v>88</v>
      </c>
      <c r="B2" s="11"/>
      <c r="C2" s="11"/>
      <c r="D2" s="11"/>
      <c r="E2" s="11"/>
      <c r="F2" s="11"/>
      <c r="G2" s="11"/>
    </row>
    <row r="3" spans="1:7" s="2" customFormat="1" ht="42.75" customHeight="1" x14ac:dyDescent="0.15">
      <c r="A3" s="1" t="s">
        <v>0</v>
      </c>
      <c r="B3" s="1" t="s">
        <v>1</v>
      </c>
      <c r="C3" s="1" t="s">
        <v>36</v>
      </c>
      <c r="D3" s="1" t="s">
        <v>35</v>
      </c>
      <c r="E3" s="1" t="s">
        <v>48</v>
      </c>
      <c r="F3" s="1" t="s">
        <v>60</v>
      </c>
      <c r="G3" s="1" t="s">
        <v>40</v>
      </c>
    </row>
    <row r="4" spans="1:7" ht="21.75" customHeight="1" x14ac:dyDescent="0.15">
      <c r="A4" s="1">
        <v>1</v>
      </c>
      <c r="B4" s="1" t="s">
        <v>3</v>
      </c>
      <c r="C4" s="1" t="s">
        <v>26</v>
      </c>
      <c r="D4" s="1">
        <v>95</v>
      </c>
      <c r="E4" s="1">
        <v>89</v>
      </c>
      <c r="F4" s="1">
        <f t="shared" ref="F4:F10" si="0">(D4+E4)/2</f>
        <v>92</v>
      </c>
      <c r="G4" s="1" t="s">
        <v>41</v>
      </c>
    </row>
    <row r="5" spans="1:7" ht="21.75" customHeight="1" x14ac:dyDescent="0.15">
      <c r="A5" s="1">
        <v>2</v>
      </c>
      <c r="B5" s="1" t="s">
        <v>3</v>
      </c>
      <c r="C5" s="1" t="s">
        <v>24</v>
      </c>
      <c r="D5" s="1">
        <v>94</v>
      </c>
      <c r="E5" s="1">
        <v>81.67</v>
      </c>
      <c r="F5" s="1">
        <f t="shared" si="0"/>
        <v>87.835000000000008</v>
      </c>
      <c r="G5" s="1" t="s">
        <v>41</v>
      </c>
    </row>
    <row r="6" spans="1:7" ht="21.75" customHeight="1" x14ac:dyDescent="0.15">
      <c r="A6" s="1">
        <v>3</v>
      </c>
      <c r="B6" s="1" t="s">
        <v>3</v>
      </c>
      <c r="C6" s="1" t="s">
        <v>28</v>
      </c>
      <c r="D6" s="1">
        <v>91</v>
      </c>
      <c r="E6" s="1">
        <v>81.33</v>
      </c>
      <c r="F6" s="1">
        <f t="shared" si="0"/>
        <v>86.164999999999992</v>
      </c>
      <c r="G6" s="1"/>
    </row>
    <row r="7" spans="1:7" ht="21.75" customHeight="1" x14ac:dyDescent="0.15">
      <c r="A7" s="1">
        <v>4</v>
      </c>
      <c r="B7" s="1" t="s">
        <v>8</v>
      </c>
      <c r="C7" s="1" t="s">
        <v>31</v>
      </c>
      <c r="D7" s="1">
        <v>94</v>
      </c>
      <c r="E7" s="1">
        <v>75.66</v>
      </c>
      <c r="F7" s="1">
        <f t="shared" si="0"/>
        <v>84.83</v>
      </c>
      <c r="G7" s="1"/>
    </row>
    <row r="8" spans="1:7" ht="21.75" customHeight="1" x14ac:dyDescent="0.15">
      <c r="A8" s="1">
        <v>5</v>
      </c>
      <c r="B8" s="1" t="s">
        <v>3</v>
      </c>
      <c r="C8" s="1" t="s">
        <v>27</v>
      </c>
      <c r="D8" s="1">
        <v>90</v>
      </c>
      <c r="E8" s="1">
        <v>78.33</v>
      </c>
      <c r="F8" s="1">
        <f t="shared" si="0"/>
        <v>84.164999999999992</v>
      </c>
      <c r="G8" s="1"/>
    </row>
    <row r="9" spans="1:7" ht="21.75" customHeight="1" x14ac:dyDescent="0.15">
      <c r="A9" s="1">
        <v>6</v>
      </c>
      <c r="B9" s="1" t="s">
        <v>8</v>
      </c>
      <c r="C9" s="1" t="s">
        <v>30</v>
      </c>
      <c r="D9" s="1">
        <v>90</v>
      </c>
      <c r="E9" s="1">
        <v>77.33</v>
      </c>
      <c r="F9" s="1">
        <f t="shared" si="0"/>
        <v>83.664999999999992</v>
      </c>
      <c r="G9" s="1"/>
    </row>
    <row r="10" spans="1:7" ht="21.75" customHeight="1" x14ac:dyDescent="0.15">
      <c r="A10" s="1">
        <v>7</v>
      </c>
      <c r="B10" s="1" t="s">
        <v>3</v>
      </c>
      <c r="C10" s="1" t="s">
        <v>29</v>
      </c>
      <c r="D10" s="1">
        <v>90</v>
      </c>
      <c r="E10" s="1">
        <v>74.67</v>
      </c>
      <c r="F10" s="1">
        <f t="shared" si="0"/>
        <v>82.335000000000008</v>
      </c>
      <c r="G10" s="1"/>
    </row>
    <row r="11" spans="1:7" ht="21.75" customHeight="1" x14ac:dyDescent="0.15">
      <c r="A11" s="1">
        <v>8</v>
      </c>
      <c r="B11" s="1" t="s">
        <v>3</v>
      </c>
      <c r="C11" s="1" t="s">
        <v>25</v>
      </c>
      <c r="D11" s="1">
        <v>91</v>
      </c>
      <c r="E11" s="1" t="s">
        <v>44</v>
      </c>
      <c r="F11" s="1">
        <v>45.5</v>
      </c>
      <c r="G11" s="1"/>
    </row>
    <row r="12" spans="1:7" ht="33.75" customHeight="1" x14ac:dyDescent="0.15">
      <c r="A12" t="s">
        <v>42</v>
      </c>
    </row>
  </sheetData>
  <sortState ref="A3:K36">
    <sortCondition descending="1" ref="F3"/>
  </sortState>
  <mergeCells count="2">
    <mergeCell ref="A1:G1"/>
    <mergeCell ref="A2:G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1"/>
  <sheetViews>
    <sheetView workbookViewId="0">
      <selection sqref="A1:F1"/>
    </sheetView>
  </sheetViews>
  <sheetFormatPr defaultRowHeight="13.5" x14ac:dyDescent="0.15"/>
  <cols>
    <col min="1" max="1" width="7.625" customWidth="1"/>
    <col min="2" max="2" width="21.5" customWidth="1"/>
    <col min="3" max="3" width="17.875" customWidth="1"/>
    <col min="4" max="4" width="15.375" customWidth="1"/>
    <col min="5" max="5" width="16.125" customWidth="1"/>
    <col min="6" max="6" width="14.75" customWidth="1"/>
  </cols>
  <sheetData>
    <row r="1" spans="1:6" ht="45" customHeight="1" x14ac:dyDescent="0.15">
      <c r="A1" s="9" t="s">
        <v>86</v>
      </c>
      <c r="B1" s="11"/>
      <c r="C1" s="11"/>
      <c r="D1" s="11"/>
      <c r="E1" s="11"/>
      <c r="F1" s="11"/>
    </row>
    <row r="2" spans="1:6" s="2" customFormat="1" ht="42.75" customHeight="1" x14ac:dyDescent="0.15">
      <c r="A2" s="1" t="s">
        <v>0</v>
      </c>
      <c r="B2" s="1" t="s">
        <v>1</v>
      </c>
      <c r="C2" s="1" t="s">
        <v>36</v>
      </c>
      <c r="D2" s="1" t="s">
        <v>48</v>
      </c>
      <c r="E2" s="1" t="s">
        <v>57</v>
      </c>
      <c r="F2" s="1" t="s">
        <v>40</v>
      </c>
    </row>
    <row r="3" spans="1:6" ht="24.95" customHeight="1" x14ac:dyDescent="0.15">
      <c r="A3" s="1">
        <v>1</v>
      </c>
      <c r="B3" s="1" t="s">
        <v>82</v>
      </c>
      <c r="C3" s="1" t="s">
        <v>52</v>
      </c>
      <c r="D3" s="1">
        <v>91.33</v>
      </c>
      <c r="E3" s="1">
        <v>91.33</v>
      </c>
      <c r="F3" s="1" t="s">
        <v>59</v>
      </c>
    </row>
    <row r="4" spans="1:6" ht="24.95" customHeight="1" x14ac:dyDescent="0.15">
      <c r="A4" s="1">
        <v>2</v>
      </c>
      <c r="B4" s="1" t="s">
        <v>82</v>
      </c>
      <c r="C4" s="1" t="s">
        <v>54</v>
      </c>
      <c r="D4" s="1">
        <v>82.67</v>
      </c>
      <c r="E4" s="1">
        <v>82.67</v>
      </c>
      <c r="F4" s="1"/>
    </row>
    <row r="5" spans="1:6" ht="24.95" customHeight="1" x14ac:dyDescent="0.15">
      <c r="A5" s="1">
        <v>3</v>
      </c>
      <c r="B5" s="1" t="s">
        <v>82</v>
      </c>
      <c r="C5" s="1" t="s">
        <v>56</v>
      </c>
      <c r="D5" s="1">
        <v>82</v>
      </c>
      <c r="E5" s="1">
        <v>82</v>
      </c>
      <c r="F5" s="1"/>
    </row>
    <row r="6" spans="1:6" ht="24.95" customHeight="1" x14ac:dyDescent="0.15">
      <c r="A6" s="1">
        <v>4</v>
      </c>
      <c r="B6" s="1" t="s">
        <v>82</v>
      </c>
      <c r="C6" s="1" t="s">
        <v>51</v>
      </c>
      <c r="D6" s="1">
        <v>80.33</v>
      </c>
      <c r="E6" s="1">
        <v>80.33</v>
      </c>
      <c r="F6" s="1"/>
    </row>
    <row r="7" spans="1:6" ht="24.95" customHeight="1" x14ac:dyDescent="0.15">
      <c r="A7" s="1">
        <v>5</v>
      </c>
      <c r="B7" s="1" t="s">
        <v>82</v>
      </c>
      <c r="C7" s="1" t="s">
        <v>55</v>
      </c>
      <c r="D7" s="1">
        <v>65.67</v>
      </c>
      <c r="E7" s="1">
        <v>65.67</v>
      </c>
      <c r="F7" s="1"/>
    </row>
    <row r="8" spans="1:6" ht="24.95" customHeight="1" x14ac:dyDescent="0.15">
      <c r="A8" s="1">
        <v>6</v>
      </c>
      <c r="B8" s="1" t="s">
        <v>82</v>
      </c>
      <c r="C8" s="1" t="s">
        <v>49</v>
      </c>
      <c r="D8" s="1" t="s">
        <v>50</v>
      </c>
      <c r="E8" s="1" t="s">
        <v>50</v>
      </c>
      <c r="F8" s="1"/>
    </row>
    <row r="9" spans="1:6" ht="24.95" customHeight="1" x14ac:dyDescent="0.15">
      <c r="A9" s="1">
        <v>7</v>
      </c>
      <c r="B9" s="1" t="s">
        <v>82</v>
      </c>
      <c r="C9" s="1" t="s">
        <v>53</v>
      </c>
      <c r="D9" s="1" t="s">
        <v>50</v>
      </c>
      <c r="E9" s="1" t="s">
        <v>50</v>
      </c>
      <c r="F9" s="1"/>
    </row>
    <row r="10" spans="1:6" ht="33.75" customHeight="1" x14ac:dyDescent="0.15">
      <c r="A10" t="s">
        <v>58</v>
      </c>
    </row>
    <row r="11" spans="1:6" ht="12.75" customHeight="1" x14ac:dyDescent="0.15"/>
  </sheetData>
  <sortState ref="A3:J10">
    <sortCondition descending="1" ref="E3"/>
  </sortState>
  <mergeCells count="1">
    <mergeCell ref="A1:F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8"/>
  <sheetViews>
    <sheetView tabSelected="1" workbookViewId="0">
      <selection activeCell="E22" sqref="E22"/>
    </sheetView>
  </sheetViews>
  <sheetFormatPr defaultRowHeight="13.5" x14ac:dyDescent="0.15"/>
  <cols>
    <col min="1" max="2" width="14" customWidth="1"/>
    <col min="3" max="10" width="10.625" customWidth="1"/>
  </cols>
  <sheetData>
    <row r="1" spans="1:10" ht="43.5" customHeight="1" x14ac:dyDescent="0.15">
      <c r="A1" s="9" t="s">
        <v>89</v>
      </c>
      <c r="B1" s="10"/>
      <c r="C1" s="11"/>
      <c r="D1" s="11"/>
      <c r="E1" s="11"/>
      <c r="F1" s="11"/>
      <c r="G1" s="11"/>
      <c r="H1" s="11"/>
      <c r="I1" s="11"/>
      <c r="J1" s="11"/>
    </row>
    <row r="2" spans="1:10" ht="29.25" customHeight="1" x14ac:dyDescent="0.15">
      <c r="A2" s="15" t="s">
        <v>77</v>
      </c>
      <c r="B2" s="15" t="s">
        <v>79</v>
      </c>
      <c r="C2" s="17" t="s">
        <v>70</v>
      </c>
      <c r="D2" s="18"/>
      <c r="E2" s="18"/>
      <c r="F2" s="19"/>
      <c r="G2" s="20" t="s">
        <v>71</v>
      </c>
      <c r="H2" s="21"/>
      <c r="I2" s="22" t="s">
        <v>62</v>
      </c>
      <c r="J2" s="24" t="s">
        <v>63</v>
      </c>
    </row>
    <row r="3" spans="1:10" ht="28.5" x14ac:dyDescent="0.15">
      <c r="A3" s="16"/>
      <c r="B3" s="16"/>
      <c r="C3" s="5" t="s">
        <v>64</v>
      </c>
      <c r="D3" s="5" t="s">
        <v>65</v>
      </c>
      <c r="E3" s="5" t="s">
        <v>66</v>
      </c>
      <c r="F3" s="5" t="s">
        <v>67</v>
      </c>
      <c r="G3" s="5" t="s">
        <v>68</v>
      </c>
      <c r="H3" s="5" t="s">
        <v>69</v>
      </c>
      <c r="I3" s="23"/>
      <c r="J3" s="25"/>
    </row>
    <row r="4" spans="1:10" ht="52.5" customHeight="1" x14ac:dyDescent="0.15">
      <c r="A4" s="6">
        <v>1379</v>
      </c>
      <c r="B4" s="8" t="s">
        <v>78</v>
      </c>
      <c r="C4" s="5" t="s">
        <v>72</v>
      </c>
      <c r="D4" s="5" t="s">
        <v>72</v>
      </c>
      <c r="E4" s="5" t="s">
        <v>72</v>
      </c>
      <c r="F4" s="5" t="s">
        <v>72</v>
      </c>
      <c r="G4" s="5" t="s">
        <v>73</v>
      </c>
      <c r="H4" s="5">
        <v>42</v>
      </c>
      <c r="I4" s="5">
        <v>1</v>
      </c>
      <c r="J4" s="1" t="s">
        <v>59</v>
      </c>
    </row>
    <row r="5" spans="1:10" ht="56.25" customHeight="1" x14ac:dyDescent="0.15">
      <c r="A5" s="6">
        <v>6213</v>
      </c>
      <c r="B5" s="8" t="s">
        <v>78</v>
      </c>
      <c r="C5" s="5" t="s">
        <v>72</v>
      </c>
      <c r="D5" s="5" t="s">
        <v>72</v>
      </c>
      <c r="E5" s="5" t="s">
        <v>72</v>
      </c>
      <c r="F5" s="5" t="s">
        <v>74</v>
      </c>
      <c r="G5" s="5" t="s">
        <v>75</v>
      </c>
      <c r="H5" s="5">
        <v>59</v>
      </c>
      <c r="I5" s="5">
        <v>2</v>
      </c>
      <c r="J5" s="7"/>
    </row>
    <row r="6" spans="1:10" ht="21" customHeight="1" x14ac:dyDescent="0.15">
      <c r="A6" s="14" t="s">
        <v>76</v>
      </c>
      <c r="B6" s="26" t="s">
        <v>83</v>
      </c>
      <c r="C6" s="27"/>
      <c r="D6" s="27"/>
      <c r="E6" s="27"/>
      <c r="F6" s="27"/>
      <c r="G6" s="27"/>
      <c r="H6" s="27"/>
      <c r="I6" s="27"/>
      <c r="J6" s="28"/>
    </row>
    <row r="7" spans="1:10" ht="21" customHeight="1" x14ac:dyDescent="0.15">
      <c r="A7" s="14"/>
      <c r="B7" s="26" t="s">
        <v>84</v>
      </c>
      <c r="C7" s="27"/>
      <c r="D7" s="27"/>
      <c r="E7" s="27"/>
      <c r="F7" s="27"/>
      <c r="G7" s="27"/>
      <c r="H7" s="27"/>
      <c r="I7" s="27"/>
      <c r="J7" s="28"/>
    </row>
    <row r="8" spans="1:10" ht="24.75" customHeight="1" x14ac:dyDescent="0.15">
      <c r="A8" s="14"/>
      <c r="B8" s="26" t="s">
        <v>85</v>
      </c>
      <c r="C8" s="27"/>
      <c r="D8" s="27"/>
      <c r="E8" s="27"/>
      <c r="F8" s="27"/>
      <c r="G8" s="27"/>
      <c r="H8" s="27"/>
      <c r="I8" s="27"/>
      <c r="J8" s="28"/>
    </row>
  </sheetData>
  <mergeCells count="11">
    <mergeCell ref="J2:J3"/>
    <mergeCell ref="A1:J1"/>
    <mergeCell ref="B2:B3"/>
    <mergeCell ref="B6:J6"/>
    <mergeCell ref="B8:J8"/>
    <mergeCell ref="B7:J7"/>
    <mergeCell ref="A6:A8"/>
    <mergeCell ref="A2:A3"/>
    <mergeCell ref="C2:F2"/>
    <mergeCell ref="G2:H2"/>
    <mergeCell ref="I2:I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5</vt:i4>
      </vt:variant>
    </vt:vector>
  </HeadingPairs>
  <TitlesOfParts>
    <vt:vector size="12" baseType="lpstr">
      <vt:lpstr>写作聘员101</vt:lpstr>
      <vt:lpstr>街道辅助聘员102</vt:lpstr>
      <vt:lpstr>党建组织员103</vt:lpstr>
      <vt:lpstr>社区聘员104</vt:lpstr>
      <vt:lpstr>社区聘员105</vt:lpstr>
      <vt:lpstr>社区安全巡查员106</vt:lpstr>
      <vt:lpstr>社区消防司机</vt:lpstr>
      <vt:lpstr>党建组织员103!Print_Area</vt:lpstr>
      <vt:lpstr>街道辅助聘员102!Print_Area</vt:lpstr>
      <vt:lpstr>社区安全巡查员106!Print_Area</vt:lpstr>
      <vt:lpstr>社区聘员105!Print_Area</vt:lpstr>
      <vt:lpstr>写作聘员101!Print_Area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2019-01-30T03:46:35Z</cp:lastPrinted>
  <dcterms:created xsi:type="dcterms:W3CDTF">2006-09-13T11:21:51Z</dcterms:created>
  <dcterms:modified xsi:type="dcterms:W3CDTF">2019-01-30T06:42:44Z</dcterms:modified>
</cp:coreProperties>
</file>