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90" windowWidth="23010" windowHeight="8805"/>
  </bookViews>
  <sheets>
    <sheet name="总成绩汇总表" sheetId="1" r:id="rId1"/>
    <sheet name="Sheet1" sheetId="4" r:id="rId2"/>
  </sheets>
  <definedNames>
    <definedName name="_xlnm.Print_Titles" localSheetId="0">总成绩汇总表!$1:$3</definedName>
  </definedNames>
  <calcPr calcId="145621"/>
</workbook>
</file>

<file path=xl/calcChain.xml><?xml version="1.0" encoding="utf-8"?>
<calcChain xmlns="http://schemas.openxmlformats.org/spreadsheetml/2006/main">
  <c r="H7" i="1" l="1"/>
  <c r="H5" i="1"/>
  <c r="H6" i="1"/>
  <c r="H9" i="1"/>
  <c r="H8" i="1"/>
  <c r="H11" i="1"/>
  <c r="H12" i="1"/>
  <c r="H13" i="1"/>
  <c r="H10" i="1"/>
  <c r="H17" i="1"/>
  <c r="H24" i="1"/>
  <c r="H18" i="1"/>
  <c r="H19" i="1"/>
  <c r="H29" i="1"/>
  <c r="H27" i="1"/>
  <c r="H22" i="1"/>
  <c r="H21" i="1"/>
  <c r="H23" i="1"/>
  <c r="H26" i="1"/>
  <c r="H20" i="1"/>
  <c r="H25" i="1"/>
  <c r="H28" i="1"/>
  <c r="H40" i="1"/>
  <c r="H31" i="1"/>
  <c r="H33" i="1"/>
  <c r="H34" i="1"/>
  <c r="H38" i="1"/>
  <c r="H35" i="1"/>
  <c r="H32" i="1"/>
  <c r="H39" i="1"/>
  <c r="H37" i="1"/>
  <c r="H36" i="1"/>
  <c r="H45" i="1"/>
  <c r="H44" i="1"/>
  <c r="H4" i="1"/>
</calcChain>
</file>

<file path=xl/sharedStrings.xml><?xml version="1.0" encoding="utf-8"?>
<sst xmlns="http://schemas.openxmlformats.org/spreadsheetml/2006/main" count="277" uniqueCount="161">
  <si>
    <t>序号</t>
  </si>
  <si>
    <t>准考证号</t>
  </si>
  <si>
    <t>排名</t>
    <phoneticPr fontId="1" type="noConversion"/>
  </si>
  <si>
    <t>2</t>
  </si>
  <si>
    <t>3</t>
  </si>
  <si>
    <t>4</t>
  </si>
  <si>
    <t>5</t>
  </si>
  <si>
    <t>总成绩</t>
    <phoneticPr fontId="1" type="noConversion"/>
  </si>
  <si>
    <t>74.33</t>
  </si>
  <si>
    <t>77.66</t>
  </si>
  <si>
    <t>81.00</t>
  </si>
  <si>
    <t>1</t>
    <phoneticPr fontId="5" type="noConversion"/>
  </si>
  <si>
    <t>Hg201901</t>
  </si>
  <si>
    <t>街道写作聘员</t>
  </si>
  <si>
    <t>0401111005</t>
  </si>
  <si>
    <t>0401111001</t>
  </si>
  <si>
    <t>0401111002</t>
  </si>
  <si>
    <t>0401111004</t>
  </si>
  <si>
    <t>0401111006</t>
  </si>
  <si>
    <t>0401111003</t>
  </si>
  <si>
    <t>Hg201902</t>
  </si>
  <si>
    <t>街道辅助聘员</t>
  </si>
  <si>
    <t>0401111067</t>
  </si>
  <si>
    <t>0401111073</t>
  </si>
  <si>
    <t>0401111071</t>
  </si>
  <si>
    <t>0401111030</t>
  </si>
  <si>
    <t>0401111136</t>
  </si>
  <si>
    <t>0401111176</t>
  </si>
  <si>
    <t>0401111191</t>
  </si>
  <si>
    <t>8</t>
  </si>
  <si>
    <t>11</t>
  </si>
  <si>
    <t>13</t>
  </si>
  <si>
    <t>Hg201903</t>
  </si>
  <si>
    <t>行政服务大厅聘员</t>
  </si>
  <si>
    <t>0401111104</t>
  </si>
  <si>
    <t>Hg201904</t>
  </si>
  <si>
    <t>社区聘员</t>
  </si>
  <si>
    <t>0401111035</t>
  </si>
  <si>
    <t>0401111175</t>
  </si>
  <si>
    <t>0401111161</t>
  </si>
  <si>
    <t>0401111056</t>
  </si>
  <si>
    <t>0401111045</t>
  </si>
  <si>
    <t>0401111057</t>
  </si>
  <si>
    <t>0401111141</t>
  </si>
  <si>
    <t>0401111048</t>
  </si>
  <si>
    <t>9</t>
  </si>
  <si>
    <t>0401111142</t>
  </si>
  <si>
    <t>10</t>
  </si>
  <si>
    <t>0401111032</t>
  </si>
  <si>
    <t>0401111118</t>
  </si>
  <si>
    <t>12</t>
  </si>
  <si>
    <t>0401111015</t>
  </si>
  <si>
    <t>0401111050</t>
  </si>
  <si>
    <t>Hg201905</t>
  </si>
  <si>
    <t>社区网格管理员</t>
  </si>
  <si>
    <t>0401111101</t>
  </si>
  <si>
    <t>0401111094</t>
  </si>
  <si>
    <t>0401111132</t>
  </si>
  <si>
    <t>0401111148</t>
  </si>
  <si>
    <t>0401111129</t>
  </si>
  <si>
    <t>6</t>
  </si>
  <si>
    <t>0401111080</t>
  </si>
  <si>
    <t>7</t>
  </si>
  <si>
    <t>0401111010</t>
  </si>
  <si>
    <t>0401111127</t>
  </si>
  <si>
    <t>0401111154</t>
  </si>
  <si>
    <t>0401111052</t>
  </si>
  <si>
    <t>0401111169</t>
  </si>
  <si>
    <t>0401111007</t>
  </si>
  <si>
    <t>0401111139</t>
  </si>
  <si>
    <t>Hg201908</t>
  </si>
  <si>
    <t>社区安全巡查员</t>
  </si>
  <si>
    <t>0401111082</t>
  </si>
  <si>
    <t>0401111124</t>
  </si>
  <si>
    <t>职位编号</t>
    <phoneticPr fontId="1" type="noConversion"/>
  </si>
  <si>
    <t>职位名称</t>
    <phoneticPr fontId="1" type="noConversion"/>
  </si>
  <si>
    <t>86.66</t>
  </si>
  <si>
    <t>78.00</t>
  </si>
  <si>
    <t>77.33</t>
  </si>
  <si>
    <t>74.17</t>
  </si>
  <si>
    <t>67.33</t>
  </si>
  <si>
    <t>74.82</t>
  </si>
  <si>
    <t>65.34</t>
  </si>
  <si>
    <t>70.67</t>
  </si>
  <si>
    <t>87.16</t>
  </si>
  <si>
    <t>84.51</t>
  </si>
  <si>
    <t>83.18</t>
  </si>
  <si>
    <t>79.50</t>
  </si>
  <si>
    <t>78.33</t>
  </si>
  <si>
    <t>78.17</t>
  </si>
  <si>
    <t>76.83</t>
  </si>
  <si>
    <t>72.83</t>
  </si>
  <si>
    <t>70.00</t>
  </si>
  <si>
    <t>67.50</t>
  </si>
  <si>
    <t>66.84</t>
  </si>
  <si>
    <t>56.84</t>
  </si>
  <si>
    <t>84.18</t>
  </si>
  <si>
    <t>81.16</t>
  </si>
  <si>
    <t>79.84</t>
  </si>
  <si>
    <t>79.33</t>
  </si>
  <si>
    <t>78.16</t>
  </si>
  <si>
    <t>64.49</t>
  </si>
  <si>
    <t>45.67</t>
  </si>
  <si>
    <t>73.67</t>
  </si>
  <si>
    <t>64.50</t>
  </si>
  <si>
    <t>缺考</t>
  </si>
  <si>
    <t>笔试成绩
（50%）</t>
    <phoneticPr fontId="1" type="noConversion"/>
  </si>
  <si>
    <t>面试成绩
（50%）</t>
    <phoneticPr fontId="1" type="noConversion"/>
  </si>
  <si>
    <t>Hg201902</t>
    <phoneticPr fontId="1" type="noConversion"/>
  </si>
  <si>
    <t>深圳市优才人力资源有限公司公开招聘聘员(派遣至横岗街道）总成绩汇总表</t>
    <phoneticPr fontId="1" type="noConversion"/>
  </si>
  <si>
    <t>*进入体检</t>
    <phoneticPr fontId="1" type="noConversion"/>
  </si>
  <si>
    <t>*</t>
    <phoneticPr fontId="1" type="noConversion"/>
  </si>
  <si>
    <t>弃考</t>
    <phoneticPr fontId="1" type="noConversion"/>
  </si>
  <si>
    <t>身份证号后4位</t>
    <phoneticPr fontId="1" type="noConversion"/>
  </si>
  <si>
    <t>547X</t>
  </si>
  <si>
    <t>7585</t>
  </si>
  <si>
    <t>3725</t>
  </si>
  <si>
    <t>5042</t>
  </si>
  <si>
    <t>2596</t>
  </si>
  <si>
    <t>752X</t>
  </si>
  <si>
    <t>5553</t>
  </si>
  <si>
    <t>3221</t>
  </si>
  <si>
    <t>8552</t>
  </si>
  <si>
    <t>6221</t>
  </si>
  <si>
    <t>7240</t>
  </si>
  <si>
    <t>5841</t>
  </si>
  <si>
    <t>2052</t>
  </si>
  <si>
    <t>1625</t>
  </si>
  <si>
    <t>5153</t>
  </si>
  <si>
    <t>1013</t>
  </si>
  <si>
    <t>4310</t>
  </si>
  <si>
    <t>1918</t>
  </si>
  <si>
    <t>0039</t>
  </si>
  <si>
    <t>6117</t>
  </si>
  <si>
    <t>1314</t>
  </si>
  <si>
    <t>001X</t>
  </si>
  <si>
    <t>7331</t>
  </si>
  <si>
    <t>2334</t>
  </si>
  <si>
    <t>6971</t>
  </si>
  <si>
    <t>0011</t>
  </si>
  <si>
    <t>721X</t>
  </si>
  <si>
    <t>2629</t>
  </si>
  <si>
    <t>3813</t>
  </si>
  <si>
    <t>4419</t>
  </si>
  <si>
    <t>2757</t>
  </si>
  <si>
    <t>1622</t>
  </si>
  <si>
    <t>1991</t>
  </si>
  <si>
    <t>4520</t>
  </si>
  <si>
    <t>3841</t>
  </si>
  <si>
    <t>1910</t>
  </si>
  <si>
    <t>0045</t>
  </si>
  <si>
    <t>3852</t>
  </si>
  <si>
    <t>9194</t>
  </si>
  <si>
    <t>1828</t>
  </si>
  <si>
    <t>1019</t>
  </si>
  <si>
    <t>6293</t>
  </si>
  <si>
    <t>1</t>
    <phoneticPr fontId="1" type="noConversion"/>
  </si>
  <si>
    <t>2</t>
    <phoneticPr fontId="1" type="noConversion"/>
  </si>
  <si>
    <t>3</t>
    <phoneticPr fontId="1" type="noConversion"/>
  </si>
  <si>
    <t>1</t>
    <phoneticPr fontId="1" type="noConversion"/>
  </si>
  <si>
    <t>笔试时间：2019年4月21日    面试时间：2019年5月19日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</si>
</sst>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5"/>
  <sheetViews>
    <sheetView tabSelected="1" workbookViewId="0">
      <selection activeCell="P9" sqref="P9"/>
    </sheetView>
  </sheetViews>
  <sheetFormatPr defaultColWidth="8.875" defaultRowHeight="13.5" x14ac:dyDescent="0.15"/>
  <cols>
    <col min="1" max="1" width="6.5" style="4" customWidth="1"/>
    <col min="2" max="2" width="16.125" style="6" customWidth="1"/>
    <col min="3" max="3" width="16.75" style="4" customWidth="1"/>
    <col min="4" max="4" width="12.625" style="4" customWidth="1"/>
    <col min="5" max="5" width="15.25" style="4" customWidth="1"/>
    <col min="6" max="6" width="10.125" style="6" customWidth="1"/>
    <col min="7" max="7" width="10.875" style="6" customWidth="1"/>
    <col min="8" max="8" width="11.125" style="9" customWidth="1"/>
    <col min="9" max="9" width="7.5" style="6" customWidth="1"/>
    <col min="10" max="10" width="14.25" style="4" customWidth="1"/>
    <col min="11" max="16384" width="8.875" style="4"/>
  </cols>
  <sheetData>
    <row r="1" spans="1:10" ht="31.15" customHeight="1" x14ac:dyDescent="0.15">
      <c r="A1" s="17" t="s">
        <v>109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1.15" customHeight="1" x14ac:dyDescent="0.15">
      <c r="A2" s="15" t="s">
        <v>160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7" customFormat="1" ht="30" customHeight="1" x14ac:dyDescent="0.15">
      <c r="A3" s="2" t="s">
        <v>0</v>
      </c>
      <c r="B3" s="5" t="s">
        <v>1</v>
      </c>
      <c r="C3" s="2" t="s">
        <v>113</v>
      </c>
      <c r="D3" s="2" t="s">
        <v>74</v>
      </c>
      <c r="E3" s="2" t="s">
        <v>75</v>
      </c>
      <c r="F3" s="12" t="s">
        <v>106</v>
      </c>
      <c r="G3" s="12" t="s">
        <v>107</v>
      </c>
      <c r="H3" s="8" t="s">
        <v>7</v>
      </c>
      <c r="I3" s="5" t="s">
        <v>2</v>
      </c>
      <c r="J3" s="3" t="s">
        <v>110</v>
      </c>
    </row>
    <row r="4" spans="1:10" ht="18.600000000000001" customHeight="1" x14ac:dyDescent="0.15">
      <c r="A4" s="10" t="s">
        <v>11</v>
      </c>
      <c r="B4" s="10" t="s">
        <v>14</v>
      </c>
      <c r="C4" s="13" t="s">
        <v>114</v>
      </c>
      <c r="D4" s="10" t="s">
        <v>12</v>
      </c>
      <c r="E4" s="1" t="s">
        <v>13</v>
      </c>
      <c r="F4" s="11">
        <v>77</v>
      </c>
      <c r="G4" s="11" t="s">
        <v>76</v>
      </c>
      <c r="H4" s="11">
        <f t="shared" ref="H4:H13" si="0">F4*50%+G4*50%</f>
        <v>81.83</v>
      </c>
      <c r="I4" s="13">
        <v>1</v>
      </c>
      <c r="J4" s="3" t="s">
        <v>111</v>
      </c>
    </row>
    <row r="5" spans="1:10" ht="18.600000000000001" customHeight="1" x14ac:dyDescent="0.15">
      <c r="A5" s="10" t="s">
        <v>3</v>
      </c>
      <c r="B5" s="10" t="s">
        <v>16</v>
      </c>
      <c r="C5" s="13" t="s">
        <v>115</v>
      </c>
      <c r="D5" s="10" t="s">
        <v>12</v>
      </c>
      <c r="E5" s="1" t="s">
        <v>13</v>
      </c>
      <c r="F5" s="11">
        <v>75.5</v>
      </c>
      <c r="G5" s="11" t="s">
        <v>9</v>
      </c>
      <c r="H5" s="11">
        <f t="shared" si="0"/>
        <v>76.58</v>
      </c>
      <c r="I5" s="13">
        <v>2</v>
      </c>
      <c r="J5" s="3" t="s">
        <v>111</v>
      </c>
    </row>
    <row r="6" spans="1:10" ht="18.600000000000001" customHeight="1" x14ac:dyDescent="0.15">
      <c r="A6" s="10" t="s">
        <v>4</v>
      </c>
      <c r="B6" s="10" t="s">
        <v>17</v>
      </c>
      <c r="C6" s="13" t="s">
        <v>116</v>
      </c>
      <c r="D6" s="10" t="s">
        <v>12</v>
      </c>
      <c r="E6" s="1" t="s">
        <v>13</v>
      </c>
      <c r="F6" s="11">
        <v>74</v>
      </c>
      <c r="G6" s="11" t="s">
        <v>77</v>
      </c>
      <c r="H6" s="11">
        <f t="shared" si="0"/>
        <v>76</v>
      </c>
      <c r="I6" s="13">
        <v>3</v>
      </c>
      <c r="J6" s="11"/>
    </row>
    <row r="7" spans="1:10" ht="18.600000000000001" customHeight="1" x14ac:dyDescent="0.15">
      <c r="A7" s="10" t="s">
        <v>5</v>
      </c>
      <c r="B7" s="10" t="s">
        <v>15</v>
      </c>
      <c r="C7" s="13" t="s">
        <v>117</v>
      </c>
      <c r="D7" s="10" t="s">
        <v>12</v>
      </c>
      <c r="E7" s="1" t="s">
        <v>13</v>
      </c>
      <c r="F7" s="11">
        <v>76.5</v>
      </c>
      <c r="G7" s="11" t="s">
        <v>79</v>
      </c>
      <c r="H7" s="11">
        <f t="shared" si="0"/>
        <v>75.335000000000008</v>
      </c>
      <c r="I7" s="13">
        <v>4</v>
      </c>
      <c r="J7" s="11"/>
    </row>
    <row r="8" spans="1:10" ht="18.600000000000001" customHeight="1" x14ac:dyDescent="0.15">
      <c r="A8" s="10" t="s">
        <v>6</v>
      </c>
      <c r="B8" s="10" t="s">
        <v>19</v>
      </c>
      <c r="C8" s="13" t="s">
        <v>118</v>
      </c>
      <c r="D8" s="10" t="s">
        <v>12</v>
      </c>
      <c r="E8" s="1" t="s">
        <v>13</v>
      </c>
      <c r="F8" s="11">
        <v>69.5</v>
      </c>
      <c r="G8" s="11" t="s">
        <v>78</v>
      </c>
      <c r="H8" s="11">
        <f t="shared" si="0"/>
        <v>73.414999999999992</v>
      </c>
      <c r="I8" s="13">
        <v>5</v>
      </c>
      <c r="J8" s="11"/>
    </row>
    <row r="9" spans="1:10" ht="18.600000000000001" customHeight="1" x14ac:dyDescent="0.15">
      <c r="A9" s="10" t="s">
        <v>60</v>
      </c>
      <c r="B9" s="10" t="s">
        <v>18</v>
      </c>
      <c r="C9" s="13" t="s">
        <v>119</v>
      </c>
      <c r="D9" s="10" t="s">
        <v>12</v>
      </c>
      <c r="E9" s="1" t="s">
        <v>13</v>
      </c>
      <c r="F9" s="11">
        <v>74</v>
      </c>
      <c r="G9" s="11" t="s">
        <v>80</v>
      </c>
      <c r="H9" s="11">
        <f t="shared" si="0"/>
        <v>70.664999999999992</v>
      </c>
      <c r="I9" s="13">
        <v>6</v>
      </c>
      <c r="J9" s="11"/>
    </row>
    <row r="10" spans="1:10" ht="18.600000000000001" customHeight="1" x14ac:dyDescent="0.15">
      <c r="A10" s="10" t="s">
        <v>156</v>
      </c>
      <c r="B10" s="10" t="s">
        <v>27</v>
      </c>
      <c r="C10" s="13" t="s">
        <v>120</v>
      </c>
      <c r="D10" s="10" t="s">
        <v>108</v>
      </c>
      <c r="E10" s="1" t="s">
        <v>21</v>
      </c>
      <c r="F10" s="11">
        <v>84</v>
      </c>
      <c r="G10" s="11" t="s">
        <v>10</v>
      </c>
      <c r="H10" s="11">
        <f t="shared" si="0"/>
        <v>82.5</v>
      </c>
      <c r="I10" s="13">
        <v>1</v>
      </c>
      <c r="J10" s="3" t="s">
        <v>111</v>
      </c>
    </row>
    <row r="11" spans="1:10" ht="18.600000000000001" customHeight="1" x14ac:dyDescent="0.15">
      <c r="A11" s="10" t="s">
        <v>157</v>
      </c>
      <c r="B11" s="10" t="s">
        <v>22</v>
      </c>
      <c r="C11" s="13" t="s">
        <v>121</v>
      </c>
      <c r="D11" s="10" t="s">
        <v>20</v>
      </c>
      <c r="E11" s="1" t="s">
        <v>21</v>
      </c>
      <c r="F11" s="11">
        <v>89</v>
      </c>
      <c r="G11" s="11" t="s">
        <v>81</v>
      </c>
      <c r="H11" s="11">
        <f t="shared" si="0"/>
        <v>81.91</v>
      </c>
      <c r="I11" s="13">
        <v>2</v>
      </c>
      <c r="J11" s="3" t="s">
        <v>111</v>
      </c>
    </row>
    <row r="12" spans="1:10" ht="18.600000000000001" customHeight="1" x14ac:dyDescent="0.15">
      <c r="A12" s="10" t="s">
        <v>158</v>
      </c>
      <c r="B12" s="10" t="s">
        <v>24</v>
      </c>
      <c r="C12" s="13" t="s">
        <v>122</v>
      </c>
      <c r="D12" s="10" t="s">
        <v>20</v>
      </c>
      <c r="E12" s="1" t="s">
        <v>21</v>
      </c>
      <c r="F12" s="11">
        <v>86</v>
      </c>
      <c r="G12" s="11" t="s">
        <v>8</v>
      </c>
      <c r="H12" s="11">
        <f t="shared" si="0"/>
        <v>80.164999999999992</v>
      </c>
      <c r="I12" s="13">
        <v>3</v>
      </c>
      <c r="J12" s="11"/>
    </row>
    <row r="13" spans="1:10" ht="18.600000000000001" customHeight="1" x14ac:dyDescent="0.15">
      <c r="A13" s="10" t="s">
        <v>5</v>
      </c>
      <c r="B13" s="10" t="s">
        <v>26</v>
      </c>
      <c r="C13" s="13" t="s">
        <v>123</v>
      </c>
      <c r="D13" s="10" t="s">
        <v>20</v>
      </c>
      <c r="E13" s="1" t="s">
        <v>21</v>
      </c>
      <c r="F13" s="11">
        <v>84</v>
      </c>
      <c r="G13" s="11" t="s">
        <v>82</v>
      </c>
      <c r="H13" s="11">
        <f t="shared" si="0"/>
        <v>74.67</v>
      </c>
      <c r="I13" s="13">
        <v>4</v>
      </c>
      <c r="J13" s="11"/>
    </row>
    <row r="14" spans="1:10" ht="18.600000000000001" customHeight="1" x14ac:dyDescent="0.15">
      <c r="A14" s="10" t="s">
        <v>6</v>
      </c>
      <c r="B14" s="10" t="s">
        <v>23</v>
      </c>
      <c r="C14" s="13" t="s">
        <v>124</v>
      </c>
      <c r="D14" s="10" t="s">
        <v>20</v>
      </c>
      <c r="E14" s="1" t="s">
        <v>21</v>
      </c>
      <c r="F14" s="11">
        <v>88</v>
      </c>
      <c r="G14" s="11" t="s">
        <v>105</v>
      </c>
      <c r="H14" s="11">
        <v>44</v>
      </c>
      <c r="I14" s="13">
        <v>5</v>
      </c>
      <c r="J14" s="11"/>
    </row>
    <row r="15" spans="1:10" ht="18.600000000000001" customHeight="1" x14ac:dyDescent="0.15">
      <c r="A15" s="10" t="s">
        <v>60</v>
      </c>
      <c r="B15" s="10" t="s">
        <v>25</v>
      </c>
      <c r="C15" s="13" t="s">
        <v>125</v>
      </c>
      <c r="D15" s="10" t="s">
        <v>20</v>
      </c>
      <c r="E15" s="1" t="s">
        <v>21</v>
      </c>
      <c r="F15" s="11">
        <v>85</v>
      </c>
      <c r="G15" s="14" t="s">
        <v>112</v>
      </c>
      <c r="H15" s="11">
        <v>44</v>
      </c>
      <c r="I15" s="13">
        <v>6</v>
      </c>
      <c r="J15" s="11"/>
    </row>
    <row r="16" spans="1:10" ht="18.600000000000001" customHeight="1" x14ac:dyDescent="0.15">
      <c r="A16" s="10" t="s">
        <v>62</v>
      </c>
      <c r="B16" s="10" t="s">
        <v>28</v>
      </c>
      <c r="C16" s="13" t="s">
        <v>126</v>
      </c>
      <c r="D16" s="10" t="s">
        <v>20</v>
      </c>
      <c r="E16" s="1" t="s">
        <v>21</v>
      </c>
      <c r="F16" s="11">
        <v>84</v>
      </c>
      <c r="G16" s="11" t="s">
        <v>105</v>
      </c>
      <c r="H16" s="11">
        <v>42</v>
      </c>
      <c r="I16" s="13">
        <v>7</v>
      </c>
      <c r="J16" s="11"/>
    </row>
    <row r="17" spans="1:10" ht="18.600000000000001" customHeight="1" x14ac:dyDescent="0.15">
      <c r="A17" s="10" t="s">
        <v>156</v>
      </c>
      <c r="B17" s="10" t="s">
        <v>34</v>
      </c>
      <c r="C17" s="13" t="s">
        <v>127</v>
      </c>
      <c r="D17" s="10" t="s">
        <v>32</v>
      </c>
      <c r="E17" s="1" t="s">
        <v>33</v>
      </c>
      <c r="F17" s="11">
        <v>67</v>
      </c>
      <c r="G17" s="11" t="s">
        <v>83</v>
      </c>
      <c r="H17" s="11">
        <f t="shared" ref="H17:H29" si="1">F17*50%+G17*50%</f>
        <v>68.835000000000008</v>
      </c>
      <c r="I17" s="13">
        <v>1</v>
      </c>
      <c r="J17" s="3" t="s">
        <v>111</v>
      </c>
    </row>
    <row r="18" spans="1:10" ht="18.600000000000001" customHeight="1" x14ac:dyDescent="0.15">
      <c r="A18" s="10" t="s">
        <v>156</v>
      </c>
      <c r="B18" s="10" t="s">
        <v>38</v>
      </c>
      <c r="C18" s="13" t="s">
        <v>128</v>
      </c>
      <c r="D18" s="10" t="s">
        <v>35</v>
      </c>
      <c r="E18" s="1" t="s">
        <v>36</v>
      </c>
      <c r="F18" s="11">
        <v>82</v>
      </c>
      <c r="G18" s="11" t="s">
        <v>84</v>
      </c>
      <c r="H18" s="11">
        <f t="shared" si="1"/>
        <v>84.58</v>
      </c>
      <c r="I18" s="13">
        <v>1</v>
      </c>
      <c r="J18" s="3" t="s">
        <v>111</v>
      </c>
    </row>
    <row r="19" spans="1:10" ht="18.600000000000001" customHeight="1" x14ac:dyDescent="0.15">
      <c r="A19" s="10" t="s">
        <v>157</v>
      </c>
      <c r="B19" s="10" t="s">
        <v>39</v>
      </c>
      <c r="C19" s="13" t="s">
        <v>129</v>
      </c>
      <c r="D19" s="10" t="s">
        <v>35</v>
      </c>
      <c r="E19" s="1" t="s">
        <v>36</v>
      </c>
      <c r="F19" s="11">
        <v>80</v>
      </c>
      <c r="G19" s="11" t="s">
        <v>86</v>
      </c>
      <c r="H19" s="11">
        <f t="shared" si="1"/>
        <v>81.59</v>
      </c>
      <c r="I19" s="13">
        <v>2</v>
      </c>
      <c r="J19" s="3" t="s">
        <v>111</v>
      </c>
    </row>
    <row r="20" spans="1:10" ht="18.600000000000001" customHeight="1" x14ac:dyDescent="0.15">
      <c r="A20" s="10" t="s">
        <v>158</v>
      </c>
      <c r="B20" s="10" t="s">
        <v>48</v>
      </c>
      <c r="C20" s="13" t="s">
        <v>130</v>
      </c>
      <c r="D20" s="10" t="s">
        <v>35</v>
      </c>
      <c r="E20" s="1" t="s">
        <v>36</v>
      </c>
      <c r="F20" s="11">
        <v>71</v>
      </c>
      <c r="G20" s="11" t="s">
        <v>85</v>
      </c>
      <c r="H20" s="11">
        <f t="shared" si="1"/>
        <v>77.754999999999995</v>
      </c>
      <c r="I20" s="13">
        <v>3</v>
      </c>
      <c r="J20" s="3" t="s">
        <v>111</v>
      </c>
    </row>
    <row r="21" spans="1:10" ht="18.600000000000001" customHeight="1" x14ac:dyDescent="0.15">
      <c r="A21" s="10" t="s">
        <v>5</v>
      </c>
      <c r="B21" s="10" t="s">
        <v>43</v>
      </c>
      <c r="C21" s="13" t="s">
        <v>131</v>
      </c>
      <c r="D21" s="10" t="s">
        <v>35</v>
      </c>
      <c r="E21" s="1" t="s">
        <v>36</v>
      </c>
      <c r="F21" s="11">
        <v>75</v>
      </c>
      <c r="G21" s="11" t="s">
        <v>87</v>
      </c>
      <c r="H21" s="11">
        <f t="shared" si="1"/>
        <v>77.25</v>
      </c>
      <c r="I21" s="13">
        <v>4</v>
      </c>
      <c r="J21" s="3" t="s">
        <v>111</v>
      </c>
    </row>
    <row r="22" spans="1:10" ht="18.600000000000001" customHeight="1" x14ac:dyDescent="0.15">
      <c r="A22" s="10" t="s">
        <v>6</v>
      </c>
      <c r="B22" s="10" t="s">
        <v>42</v>
      </c>
      <c r="C22" s="13" t="s">
        <v>132</v>
      </c>
      <c r="D22" s="10" t="s">
        <v>35</v>
      </c>
      <c r="E22" s="1" t="s">
        <v>36</v>
      </c>
      <c r="F22" s="11">
        <v>75</v>
      </c>
      <c r="G22" s="11" t="s">
        <v>89</v>
      </c>
      <c r="H22" s="11">
        <f t="shared" si="1"/>
        <v>76.585000000000008</v>
      </c>
      <c r="I22" s="13">
        <v>5</v>
      </c>
      <c r="J22" s="11"/>
    </row>
    <row r="23" spans="1:10" ht="18.600000000000001" customHeight="1" x14ac:dyDescent="0.15">
      <c r="A23" s="10" t="s">
        <v>60</v>
      </c>
      <c r="B23" s="10" t="s">
        <v>44</v>
      </c>
      <c r="C23" s="13" t="s">
        <v>133</v>
      </c>
      <c r="D23" s="10" t="s">
        <v>35</v>
      </c>
      <c r="E23" s="1" t="s">
        <v>36</v>
      </c>
      <c r="F23" s="11">
        <v>74</v>
      </c>
      <c r="G23" s="11" t="s">
        <v>88</v>
      </c>
      <c r="H23" s="11">
        <f t="shared" si="1"/>
        <v>76.164999999999992</v>
      </c>
      <c r="I23" s="13">
        <v>6</v>
      </c>
      <c r="J23" s="11"/>
    </row>
    <row r="24" spans="1:10" ht="18.600000000000001" customHeight="1" x14ac:dyDescent="0.15">
      <c r="A24" s="10" t="s">
        <v>62</v>
      </c>
      <c r="B24" s="10" t="s">
        <v>37</v>
      </c>
      <c r="C24" s="13" t="s">
        <v>134</v>
      </c>
      <c r="D24" s="10" t="s">
        <v>35</v>
      </c>
      <c r="E24" s="1" t="s">
        <v>36</v>
      </c>
      <c r="F24" s="11">
        <v>82</v>
      </c>
      <c r="G24" s="11" t="s">
        <v>92</v>
      </c>
      <c r="H24" s="11">
        <f t="shared" si="1"/>
        <v>76</v>
      </c>
      <c r="I24" s="13">
        <v>7</v>
      </c>
      <c r="J24" s="11"/>
    </row>
    <row r="25" spans="1:10" ht="18.600000000000001" customHeight="1" x14ac:dyDescent="0.15">
      <c r="A25" s="10" t="s">
        <v>29</v>
      </c>
      <c r="B25" s="10" t="s">
        <v>49</v>
      </c>
      <c r="C25" s="13" t="s">
        <v>135</v>
      </c>
      <c r="D25" s="10" t="s">
        <v>35</v>
      </c>
      <c r="E25" s="1" t="s">
        <v>36</v>
      </c>
      <c r="F25" s="11">
        <v>71</v>
      </c>
      <c r="G25" s="11" t="s">
        <v>90</v>
      </c>
      <c r="H25" s="11">
        <f t="shared" si="1"/>
        <v>73.914999999999992</v>
      </c>
      <c r="I25" s="13">
        <v>8</v>
      </c>
      <c r="J25" s="11"/>
    </row>
    <row r="26" spans="1:10" ht="18.600000000000001" customHeight="1" x14ac:dyDescent="0.15">
      <c r="A26" s="10" t="s">
        <v>45</v>
      </c>
      <c r="B26" s="10" t="s">
        <v>46</v>
      </c>
      <c r="C26" s="13" t="s">
        <v>136</v>
      </c>
      <c r="D26" s="10" t="s">
        <v>35</v>
      </c>
      <c r="E26" s="1" t="s">
        <v>36</v>
      </c>
      <c r="F26" s="11">
        <v>73</v>
      </c>
      <c r="G26" s="11" t="s">
        <v>91</v>
      </c>
      <c r="H26" s="11">
        <f t="shared" si="1"/>
        <v>72.914999999999992</v>
      </c>
      <c r="I26" s="13">
        <v>9</v>
      </c>
      <c r="J26" s="11"/>
    </row>
    <row r="27" spans="1:10" ht="18.600000000000001" customHeight="1" x14ac:dyDescent="0.15">
      <c r="A27" s="10" t="s">
        <v>47</v>
      </c>
      <c r="B27" s="10" t="s">
        <v>41</v>
      </c>
      <c r="C27" s="13" t="s">
        <v>137</v>
      </c>
      <c r="D27" s="10" t="s">
        <v>35</v>
      </c>
      <c r="E27" s="1" t="s">
        <v>36</v>
      </c>
      <c r="F27" s="11">
        <v>75</v>
      </c>
      <c r="G27" s="11" t="s">
        <v>94</v>
      </c>
      <c r="H27" s="11">
        <f t="shared" si="1"/>
        <v>70.92</v>
      </c>
      <c r="I27" s="13">
        <v>10</v>
      </c>
      <c r="J27" s="11"/>
    </row>
    <row r="28" spans="1:10" ht="18.600000000000001" customHeight="1" x14ac:dyDescent="0.15">
      <c r="A28" s="10" t="s">
        <v>30</v>
      </c>
      <c r="B28" s="10" t="s">
        <v>51</v>
      </c>
      <c r="C28" s="13" t="s">
        <v>138</v>
      </c>
      <c r="D28" s="10" t="s">
        <v>35</v>
      </c>
      <c r="E28" s="1" t="s">
        <v>36</v>
      </c>
      <c r="F28" s="11">
        <v>69</v>
      </c>
      <c r="G28" s="11" t="s">
        <v>93</v>
      </c>
      <c r="H28" s="11">
        <f t="shared" si="1"/>
        <v>68.25</v>
      </c>
      <c r="I28" s="13">
        <v>11</v>
      </c>
      <c r="J28" s="11"/>
    </row>
    <row r="29" spans="1:10" ht="18.600000000000001" customHeight="1" x14ac:dyDescent="0.15">
      <c r="A29" s="10" t="s">
        <v>50</v>
      </c>
      <c r="B29" s="10" t="s">
        <v>40</v>
      </c>
      <c r="C29" s="13" t="s">
        <v>139</v>
      </c>
      <c r="D29" s="10" t="s">
        <v>35</v>
      </c>
      <c r="E29" s="1" t="s">
        <v>36</v>
      </c>
      <c r="F29" s="11">
        <v>78</v>
      </c>
      <c r="G29" s="11" t="s">
        <v>95</v>
      </c>
      <c r="H29" s="11">
        <f t="shared" si="1"/>
        <v>67.42</v>
      </c>
      <c r="I29" s="13">
        <v>12</v>
      </c>
      <c r="J29" s="11"/>
    </row>
    <row r="30" spans="1:10" ht="18.600000000000001" customHeight="1" x14ac:dyDescent="0.15">
      <c r="A30" s="10" t="s">
        <v>31</v>
      </c>
      <c r="B30" s="10" t="s">
        <v>52</v>
      </c>
      <c r="C30" s="13" t="s">
        <v>140</v>
      </c>
      <c r="D30" s="10" t="s">
        <v>35</v>
      </c>
      <c r="E30" s="1" t="s">
        <v>36</v>
      </c>
      <c r="F30" s="11">
        <v>69</v>
      </c>
      <c r="G30" s="11" t="s">
        <v>105</v>
      </c>
      <c r="H30" s="11">
        <v>34.5</v>
      </c>
      <c r="I30" s="13">
        <v>13</v>
      </c>
      <c r="J30" s="11"/>
    </row>
    <row r="31" spans="1:10" ht="18.600000000000001" customHeight="1" x14ac:dyDescent="0.15">
      <c r="A31" s="10" t="s">
        <v>156</v>
      </c>
      <c r="B31" s="10" t="s">
        <v>56</v>
      </c>
      <c r="C31" s="13" t="s">
        <v>141</v>
      </c>
      <c r="D31" s="10" t="s">
        <v>53</v>
      </c>
      <c r="E31" s="1" t="s">
        <v>54</v>
      </c>
      <c r="F31" s="11">
        <v>78</v>
      </c>
      <c r="G31" s="11" t="s">
        <v>100</v>
      </c>
      <c r="H31" s="11">
        <f t="shared" ref="H31:H40" si="2">F31*50%+G31*50%</f>
        <v>78.08</v>
      </c>
      <c r="I31" s="13">
        <v>1</v>
      </c>
      <c r="J31" s="3" t="s">
        <v>111</v>
      </c>
    </row>
    <row r="32" spans="1:10" ht="18.600000000000001" customHeight="1" x14ac:dyDescent="0.15">
      <c r="A32" s="10" t="s">
        <v>157</v>
      </c>
      <c r="B32" s="10" t="s">
        <v>66</v>
      </c>
      <c r="C32" s="13" t="s">
        <v>142</v>
      </c>
      <c r="D32" s="10" t="s">
        <v>53</v>
      </c>
      <c r="E32" s="1" t="s">
        <v>54</v>
      </c>
      <c r="F32" s="11">
        <v>67</v>
      </c>
      <c r="G32" s="11" t="s">
        <v>96</v>
      </c>
      <c r="H32" s="11">
        <f t="shared" si="2"/>
        <v>75.59</v>
      </c>
      <c r="I32" s="13">
        <v>2</v>
      </c>
      <c r="J32" s="3" t="s">
        <v>111</v>
      </c>
    </row>
    <row r="33" spans="1:10" ht="18.600000000000001" customHeight="1" x14ac:dyDescent="0.15">
      <c r="A33" s="10" t="s">
        <v>158</v>
      </c>
      <c r="B33" s="10" t="s">
        <v>57</v>
      </c>
      <c r="C33" s="13" t="s">
        <v>143</v>
      </c>
      <c r="D33" s="10" t="s">
        <v>53</v>
      </c>
      <c r="E33" s="1" t="s">
        <v>54</v>
      </c>
      <c r="F33" s="11">
        <v>75</v>
      </c>
      <c r="G33" s="11" t="s">
        <v>8</v>
      </c>
      <c r="H33" s="11">
        <f t="shared" si="2"/>
        <v>74.664999999999992</v>
      </c>
      <c r="I33" s="13">
        <v>3</v>
      </c>
      <c r="J33" s="3" t="s">
        <v>111</v>
      </c>
    </row>
    <row r="34" spans="1:10" ht="18.600000000000001" customHeight="1" x14ac:dyDescent="0.15">
      <c r="A34" s="10" t="s">
        <v>5</v>
      </c>
      <c r="B34" s="10" t="s">
        <v>59</v>
      </c>
      <c r="C34" s="13" t="s">
        <v>144</v>
      </c>
      <c r="D34" s="10" t="s">
        <v>53</v>
      </c>
      <c r="E34" s="1" t="s">
        <v>54</v>
      </c>
      <c r="F34" s="11">
        <v>70</v>
      </c>
      <c r="G34" s="11" t="s">
        <v>99</v>
      </c>
      <c r="H34" s="11">
        <f t="shared" si="2"/>
        <v>74.664999999999992</v>
      </c>
      <c r="I34" s="13">
        <v>3</v>
      </c>
      <c r="J34" s="3" t="s">
        <v>111</v>
      </c>
    </row>
    <row r="35" spans="1:10" ht="18.600000000000001" customHeight="1" x14ac:dyDescent="0.15">
      <c r="A35" s="10" t="s">
        <v>6</v>
      </c>
      <c r="B35" s="10" t="s">
        <v>65</v>
      </c>
      <c r="C35" s="13" t="s">
        <v>145</v>
      </c>
      <c r="D35" s="10" t="s">
        <v>53</v>
      </c>
      <c r="E35" s="1" t="s">
        <v>54</v>
      </c>
      <c r="F35" s="11">
        <v>68</v>
      </c>
      <c r="G35" s="11" t="s">
        <v>97</v>
      </c>
      <c r="H35" s="11">
        <f t="shared" si="2"/>
        <v>74.58</v>
      </c>
      <c r="I35" s="13">
        <v>5</v>
      </c>
      <c r="J35" s="11"/>
    </row>
    <row r="36" spans="1:10" ht="18.600000000000001" customHeight="1" x14ac:dyDescent="0.15">
      <c r="A36" s="10" t="s">
        <v>60</v>
      </c>
      <c r="B36" s="10" t="s">
        <v>69</v>
      </c>
      <c r="C36" s="13" t="s">
        <v>146</v>
      </c>
      <c r="D36" s="10" t="s">
        <v>53</v>
      </c>
      <c r="E36" s="1" t="s">
        <v>54</v>
      </c>
      <c r="F36" s="11">
        <v>66</v>
      </c>
      <c r="G36" s="11" t="s">
        <v>98</v>
      </c>
      <c r="H36" s="11">
        <f t="shared" si="2"/>
        <v>72.92</v>
      </c>
      <c r="I36" s="13">
        <v>6</v>
      </c>
      <c r="J36" s="11"/>
    </row>
    <row r="37" spans="1:10" ht="18.600000000000001" customHeight="1" x14ac:dyDescent="0.15">
      <c r="A37" s="10" t="s">
        <v>62</v>
      </c>
      <c r="B37" s="10" t="s">
        <v>68</v>
      </c>
      <c r="C37" s="13" t="s">
        <v>147</v>
      </c>
      <c r="D37" s="10" t="s">
        <v>53</v>
      </c>
      <c r="E37" s="1" t="s">
        <v>54</v>
      </c>
      <c r="F37" s="11">
        <v>66</v>
      </c>
      <c r="G37" s="11" t="s">
        <v>77</v>
      </c>
      <c r="H37" s="11">
        <f t="shared" si="2"/>
        <v>72</v>
      </c>
      <c r="I37" s="13">
        <v>7</v>
      </c>
      <c r="J37" s="11"/>
    </row>
    <row r="38" spans="1:10" ht="18.600000000000001" customHeight="1" x14ac:dyDescent="0.15">
      <c r="A38" s="10" t="s">
        <v>29</v>
      </c>
      <c r="B38" s="10" t="s">
        <v>63</v>
      </c>
      <c r="C38" s="13" t="s">
        <v>148</v>
      </c>
      <c r="D38" s="10" t="s">
        <v>53</v>
      </c>
      <c r="E38" s="1" t="s">
        <v>54</v>
      </c>
      <c r="F38" s="11">
        <v>68</v>
      </c>
      <c r="G38" s="11" t="s">
        <v>101</v>
      </c>
      <c r="H38" s="11">
        <f t="shared" si="2"/>
        <v>66.245000000000005</v>
      </c>
      <c r="I38" s="13">
        <v>8</v>
      </c>
      <c r="J38" s="11"/>
    </row>
    <row r="39" spans="1:10" ht="18.600000000000001" customHeight="1" x14ac:dyDescent="0.15">
      <c r="A39" s="10" t="s">
        <v>45</v>
      </c>
      <c r="B39" s="10" t="s">
        <v>67</v>
      </c>
      <c r="C39" s="13" t="s">
        <v>149</v>
      </c>
      <c r="D39" s="10" t="s">
        <v>53</v>
      </c>
      <c r="E39" s="1" t="s">
        <v>54</v>
      </c>
      <c r="F39" s="11">
        <v>67</v>
      </c>
      <c r="G39" s="11" t="s">
        <v>102</v>
      </c>
      <c r="H39" s="11">
        <f t="shared" si="2"/>
        <v>56.335000000000001</v>
      </c>
      <c r="I39" s="13">
        <v>9</v>
      </c>
      <c r="J39" s="11"/>
    </row>
    <row r="40" spans="1:10" ht="18.600000000000001" customHeight="1" x14ac:dyDescent="0.15">
      <c r="A40" s="10" t="s">
        <v>47</v>
      </c>
      <c r="B40" s="10" t="s">
        <v>55</v>
      </c>
      <c r="C40" s="13" t="s">
        <v>150</v>
      </c>
      <c r="D40" s="10" t="s">
        <v>53</v>
      </c>
      <c r="E40" s="1" t="s">
        <v>54</v>
      </c>
      <c r="F40" s="11">
        <v>79</v>
      </c>
      <c r="G40" s="11">
        <v>0</v>
      </c>
      <c r="H40" s="11">
        <f t="shared" si="2"/>
        <v>39.5</v>
      </c>
      <c r="I40" s="13">
        <v>10</v>
      </c>
      <c r="J40" s="11"/>
    </row>
    <row r="41" spans="1:10" ht="18.600000000000001" customHeight="1" x14ac:dyDescent="0.15">
      <c r="A41" s="10" t="s">
        <v>30</v>
      </c>
      <c r="B41" s="10" t="s">
        <v>58</v>
      </c>
      <c r="C41" s="13" t="s">
        <v>151</v>
      </c>
      <c r="D41" s="10" t="s">
        <v>53</v>
      </c>
      <c r="E41" s="1" t="s">
        <v>54</v>
      </c>
      <c r="F41" s="11">
        <v>73</v>
      </c>
      <c r="G41" s="11" t="s">
        <v>105</v>
      </c>
      <c r="H41" s="11">
        <v>36.5</v>
      </c>
      <c r="I41" s="13">
        <v>11</v>
      </c>
      <c r="J41" s="11"/>
    </row>
    <row r="42" spans="1:10" ht="18.600000000000001" customHeight="1" x14ac:dyDescent="0.15">
      <c r="A42" s="10" t="s">
        <v>50</v>
      </c>
      <c r="B42" s="10" t="s">
        <v>61</v>
      </c>
      <c r="C42" s="13" t="s">
        <v>152</v>
      </c>
      <c r="D42" s="10" t="s">
        <v>53</v>
      </c>
      <c r="E42" s="1" t="s">
        <v>54</v>
      </c>
      <c r="F42" s="11">
        <v>69</v>
      </c>
      <c r="G42" s="11" t="s">
        <v>105</v>
      </c>
      <c r="H42" s="11">
        <v>34.5</v>
      </c>
      <c r="I42" s="13">
        <v>12</v>
      </c>
      <c r="J42" s="11"/>
    </row>
    <row r="43" spans="1:10" ht="18.600000000000001" customHeight="1" x14ac:dyDescent="0.15">
      <c r="A43" s="10" t="s">
        <v>31</v>
      </c>
      <c r="B43" s="10" t="s">
        <v>64</v>
      </c>
      <c r="C43" s="13" t="s">
        <v>153</v>
      </c>
      <c r="D43" s="10" t="s">
        <v>53</v>
      </c>
      <c r="E43" s="1" t="s">
        <v>54</v>
      </c>
      <c r="F43" s="11">
        <v>68</v>
      </c>
      <c r="G43" s="11" t="s">
        <v>105</v>
      </c>
      <c r="H43" s="11">
        <v>34</v>
      </c>
      <c r="I43" s="13">
        <v>13</v>
      </c>
      <c r="J43" s="11"/>
    </row>
    <row r="44" spans="1:10" ht="18.600000000000001" customHeight="1" x14ac:dyDescent="0.15">
      <c r="A44" s="10" t="s">
        <v>159</v>
      </c>
      <c r="B44" s="10" t="s">
        <v>73</v>
      </c>
      <c r="C44" s="13" t="s">
        <v>154</v>
      </c>
      <c r="D44" s="10" t="s">
        <v>70</v>
      </c>
      <c r="E44" s="1" t="s">
        <v>71</v>
      </c>
      <c r="F44" s="11">
        <v>60</v>
      </c>
      <c r="G44" s="11" t="s">
        <v>103</v>
      </c>
      <c r="H44" s="11">
        <f>F44*50%+G44*50%</f>
        <v>66.835000000000008</v>
      </c>
      <c r="I44" s="13">
        <v>1</v>
      </c>
      <c r="J44" s="3" t="s">
        <v>111</v>
      </c>
    </row>
    <row r="45" spans="1:10" ht="18.600000000000001" customHeight="1" x14ac:dyDescent="0.15">
      <c r="A45" s="10" t="s">
        <v>157</v>
      </c>
      <c r="B45" s="10" t="s">
        <v>72</v>
      </c>
      <c r="C45" s="13" t="s">
        <v>155</v>
      </c>
      <c r="D45" s="10" t="s">
        <v>70</v>
      </c>
      <c r="E45" s="1" t="s">
        <v>71</v>
      </c>
      <c r="F45" s="11">
        <v>62</v>
      </c>
      <c r="G45" s="11" t="s">
        <v>104</v>
      </c>
      <c r="H45" s="11">
        <f>F45*50%+G45*50%</f>
        <v>63.25</v>
      </c>
      <c r="I45" s="13">
        <v>2</v>
      </c>
      <c r="J45" s="11"/>
    </row>
  </sheetData>
  <sortState ref="A2:N193">
    <sortCondition ref="D2:D193"/>
    <sortCondition descending="1" ref="H2:H193"/>
  </sortState>
  <mergeCells count="2">
    <mergeCell ref="A2:J2"/>
    <mergeCell ref="A1:J1"/>
  </mergeCells>
  <phoneticPr fontId="1" type="noConversion"/>
  <pageMargins left="0" right="0" top="0.15748031496062992" bottom="0.35433070866141736" header="0.31496062992125984" footer="0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总成绩汇总表</vt:lpstr>
      <vt:lpstr>Sheet1</vt:lpstr>
      <vt:lpstr>总成绩汇总表!Print_Titles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xbany</cp:lastModifiedBy>
  <cp:lastPrinted>2019-05-20T02:13:56Z</cp:lastPrinted>
  <dcterms:created xsi:type="dcterms:W3CDTF">2018-08-30T01:48:13Z</dcterms:created>
  <dcterms:modified xsi:type="dcterms:W3CDTF">2019-05-21T07:23:43Z</dcterms:modified>
</cp:coreProperties>
</file>