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50" windowHeight="13065"/>
  </bookViews>
  <sheets>
    <sheet name="总成绩汇总表" sheetId="1" r:id="rId1"/>
  </sheets>
  <definedNames>
    <definedName name="_xlnm.Print_Titles" localSheetId="0">总成绩汇总表!$1:$2</definedName>
  </definedNames>
  <calcPr calcId="144525"/>
</workbook>
</file>

<file path=xl/sharedStrings.xml><?xml version="1.0" encoding="utf-8"?>
<sst xmlns="http://schemas.openxmlformats.org/spreadsheetml/2006/main" count="125">
  <si>
    <t>深圳市优才人力资源有限公司公开招聘聘员(派遣至横岗街道）总成绩汇总表</t>
  </si>
  <si>
    <t>序号</t>
  </si>
  <si>
    <t>性别</t>
  </si>
  <si>
    <t>身份证号</t>
  </si>
  <si>
    <t>职位编号</t>
  </si>
  <si>
    <t>招聘职位</t>
  </si>
  <si>
    <t>准考证号</t>
  </si>
  <si>
    <t>笔试成绩
50%</t>
  </si>
  <si>
    <t>面试成绩
50%</t>
  </si>
  <si>
    <t>总成绩</t>
  </si>
  <si>
    <t>排名</t>
  </si>
  <si>
    <t>*进入体检</t>
  </si>
  <si>
    <t>男</t>
  </si>
  <si>
    <t>3605********220019</t>
  </si>
  <si>
    <t>Hg200301</t>
  </si>
  <si>
    <t>写作聘员</t>
  </si>
  <si>
    <t>0400111041</t>
  </si>
  <si>
    <t>89.00</t>
  </si>
  <si>
    <t>*</t>
  </si>
  <si>
    <t>3622********024813</t>
  </si>
  <si>
    <t>0400111007</t>
  </si>
  <si>
    <t>84.00</t>
  </si>
  <si>
    <t>女</t>
  </si>
  <si>
    <t>3624********220520</t>
  </si>
  <si>
    <t>0400111009</t>
  </si>
  <si>
    <t>85.84</t>
  </si>
  <si>
    <t>4416********123101</t>
  </si>
  <si>
    <t>0400111039</t>
  </si>
  <si>
    <t>78.00</t>
  </si>
  <si>
    <t>4452********205820</t>
  </si>
  <si>
    <t>0400111005</t>
  </si>
  <si>
    <t>82.50</t>
  </si>
  <si>
    <t>1402********243815</t>
  </si>
  <si>
    <t>0400111026</t>
  </si>
  <si>
    <t>85.33</t>
  </si>
  <si>
    <t>4405********070951</t>
  </si>
  <si>
    <t>0400111040</t>
  </si>
  <si>
    <t>83.67</t>
  </si>
  <si>
    <t>4414********123012</t>
  </si>
  <si>
    <t>0400111038</t>
  </si>
  <si>
    <t>82.66</t>
  </si>
  <si>
    <t>4403********182016</t>
  </si>
  <si>
    <t>0400111008</t>
  </si>
  <si>
    <t>75.33</t>
  </si>
  <si>
    <t>4414********272847</t>
  </si>
  <si>
    <t>Hg200304</t>
  </si>
  <si>
    <t>社区网格管理员</t>
  </si>
  <si>
    <t>0400111141</t>
  </si>
  <si>
    <t>82.01</t>
  </si>
  <si>
    <t>4304********298888</t>
  </si>
  <si>
    <t>0400111061</t>
  </si>
  <si>
    <t>80.34</t>
  </si>
  <si>
    <t>2303********275028</t>
  </si>
  <si>
    <t>0400111060</t>
  </si>
  <si>
    <t>84.33</t>
  </si>
  <si>
    <t>3624********255226</t>
  </si>
  <si>
    <t>0400111107</t>
  </si>
  <si>
    <t>78.67</t>
  </si>
  <si>
    <t>4415********065017</t>
  </si>
  <si>
    <t>0400111145</t>
  </si>
  <si>
    <t>82.67</t>
  </si>
  <si>
    <t>3625********051729</t>
  </si>
  <si>
    <t>0400111128</t>
  </si>
  <si>
    <t>83.00</t>
  </si>
  <si>
    <t>4414********015540</t>
  </si>
  <si>
    <t>0400111143</t>
  </si>
  <si>
    <t>79.67</t>
  </si>
  <si>
    <t>4415********091731</t>
  </si>
  <si>
    <t>0400111120</t>
  </si>
  <si>
    <t>81.66</t>
  </si>
  <si>
    <t>4416********257037</t>
  </si>
  <si>
    <t>0400111076</t>
  </si>
  <si>
    <t>81.33</t>
  </si>
  <si>
    <t>4101********030316</t>
  </si>
  <si>
    <t>0400111117</t>
  </si>
  <si>
    <t>4414********104152</t>
  </si>
  <si>
    <t>0400111078</t>
  </si>
  <si>
    <t>80.33</t>
  </si>
  <si>
    <t>4290********285682</t>
  </si>
  <si>
    <t>0400111081</t>
  </si>
  <si>
    <t>82.33</t>
  </si>
  <si>
    <t>4414********043360</t>
  </si>
  <si>
    <t>0400111055</t>
  </si>
  <si>
    <t>79.00</t>
  </si>
  <si>
    <t>4403********271922</t>
  </si>
  <si>
    <t>0400111087</t>
  </si>
  <si>
    <t>4452********176724</t>
  </si>
  <si>
    <t>0400111104</t>
  </si>
  <si>
    <t>78.33</t>
  </si>
  <si>
    <t>4414********12699X</t>
  </si>
  <si>
    <t>0400111069</t>
  </si>
  <si>
    <t>77.00</t>
  </si>
  <si>
    <t>4127********149128</t>
  </si>
  <si>
    <t>0400111066</t>
  </si>
  <si>
    <t>78.66</t>
  </si>
  <si>
    <t>3607********030621</t>
  </si>
  <si>
    <t>0400111054</t>
  </si>
  <si>
    <t>75.66</t>
  </si>
  <si>
    <t>3303********055624</t>
  </si>
  <si>
    <t>0400111065</t>
  </si>
  <si>
    <t>71.33</t>
  </si>
  <si>
    <t>4402********010729</t>
  </si>
  <si>
    <t>0400111135</t>
  </si>
  <si>
    <t>61.66</t>
  </si>
  <si>
    <t>5223********084016</t>
  </si>
  <si>
    <t>0400111148</t>
  </si>
  <si>
    <t>缺考</t>
  </si>
  <si>
    <t>4403********11183X</t>
  </si>
  <si>
    <t>Hg200305</t>
  </si>
  <si>
    <t>社区安全巡查员</t>
  </si>
  <si>
    <t>0400111201</t>
  </si>
  <si>
    <t>76.99</t>
  </si>
  <si>
    <t>4416********10033X</t>
  </si>
  <si>
    <t>0400111200</t>
  </si>
  <si>
    <t>4403********261919</t>
  </si>
  <si>
    <t>0400111193</t>
  </si>
  <si>
    <t>4416********191050</t>
  </si>
  <si>
    <t>0400111194</t>
  </si>
  <si>
    <t>69.00</t>
  </si>
  <si>
    <t>4453********240915</t>
  </si>
  <si>
    <t>0400111210</t>
  </si>
  <si>
    <t>65.67</t>
  </si>
  <si>
    <t>4409********154052</t>
  </si>
  <si>
    <t>0400111205</t>
  </si>
  <si>
    <t>8.00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</si>
</sst>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tabSelected="1" workbookViewId="0">
      <selection activeCell="D42" sqref="D42"/>
    </sheetView>
  </sheetViews>
  <sheetFormatPr defaultColWidth="9" defaultRowHeight="13.5"/>
  <cols>
    <col min="1" max="1" width="6.44166666666667" style="2" customWidth="1"/>
    <col min="2" max="2" width="6.44166666666667" style="3" customWidth="1"/>
    <col min="3" max="3" width="23.1083333333333" style="2" customWidth="1"/>
    <col min="4" max="4" width="12.5583333333333" style="2" customWidth="1"/>
    <col min="5" max="5" width="18.5583333333333" style="2" customWidth="1"/>
    <col min="6" max="6" width="12.6666666666667" style="3" customWidth="1"/>
    <col min="7" max="7" width="11.2166666666667" style="4" customWidth="1"/>
    <col min="8" max="8" width="10.8833333333333" style="3" customWidth="1"/>
    <col min="9" max="9" width="11.1083333333333" style="4" customWidth="1"/>
    <col min="10" max="10" width="9" style="3" customWidth="1"/>
    <col min="11" max="11" width="14.6666666666667" style="2" customWidth="1"/>
    <col min="12" max="16380" width="8.88333333333333" style="2"/>
    <col min="16381" max="16384" width="9" style="2"/>
  </cols>
  <sheetData>
    <row r="1" ht="42.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9.6" customHeight="1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13" t="s">
        <v>9</v>
      </c>
      <c r="J2" s="7" t="s">
        <v>10</v>
      </c>
      <c r="K2" s="14" t="s">
        <v>11</v>
      </c>
    </row>
    <row r="3" ht="21.6" customHeight="1" spans="1:11">
      <c r="A3" s="10">
        <v>1</v>
      </c>
      <c r="B3" s="11" t="s">
        <v>12</v>
      </c>
      <c r="C3" s="10" t="s">
        <v>13</v>
      </c>
      <c r="D3" s="10" t="s">
        <v>14</v>
      </c>
      <c r="E3" s="10" t="s">
        <v>15</v>
      </c>
      <c r="F3" s="11" t="s">
        <v>16</v>
      </c>
      <c r="G3" s="12">
        <v>80.5</v>
      </c>
      <c r="H3" s="10" t="s">
        <v>17</v>
      </c>
      <c r="I3" s="12">
        <f t="shared" ref="I3:I31" si="0">G3*50%+H3*50%</f>
        <v>84.75</v>
      </c>
      <c r="J3" s="11">
        <v>1</v>
      </c>
      <c r="K3" s="15" t="s">
        <v>18</v>
      </c>
    </row>
    <row r="4" ht="21.6" customHeight="1" spans="1:11">
      <c r="A4" s="10">
        <v>2</v>
      </c>
      <c r="B4" s="11" t="s">
        <v>12</v>
      </c>
      <c r="C4" s="10" t="s">
        <v>19</v>
      </c>
      <c r="D4" s="10" t="s">
        <v>14</v>
      </c>
      <c r="E4" s="10" t="s">
        <v>15</v>
      </c>
      <c r="F4" s="11" t="s">
        <v>20</v>
      </c>
      <c r="G4" s="12">
        <v>82.5</v>
      </c>
      <c r="H4" s="10" t="s">
        <v>21</v>
      </c>
      <c r="I4" s="12">
        <f t="shared" si="0"/>
        <v>83.25</v>
      </c>
      <c r="J4" s="11">
        <v>2</v>
      </c>
      <c r="K4" s="15" t="s">
        <v>18</v>
      </c>
    </row>
    <row r="5" ht="21.6" customHeight="1" spans="1:11">
      <c r="A5" s="10">
        <v>3</v>
      </c>
      <c r="B5" s="11" t="s">
        <v>22</v>
      </c>
      <c r="C5" s="10" t="s">
        <v>23</v>
      </c>
      <c r="D5" s="10" t="s">
        <v>14</v>
      </c>
      <c r="E5" s="10" t="s">
        <v>15</v>
      </c>
      <c r="F5" s="11" t="s">
        <v>24</v>
      </c>
      <c r="G5" s="12">
        <v>80</v>
      </c>
      <c r="H5" s="10" t="s">
        <v>25</v>
      </c>
      <c r="I5" s="12">
        <f t="shared" si="0"/>
        <v>82.92</v>
      </c>
      <c r="J5" s="11">
        <v>3</v>
      </c>
      <c r="K5" s="15" t="s">
        <v>18</v>
      </c>
    </row>
    <row r="6" ht="21.6" customHeight="1" spans="1:11">
      <c r="A6" s="10">
        <v>4</v>
      </c>
      <c r="B6" s="11" t="s">
        <v>22</v>
      </c>
      <c r="C6" s="10" t="s">
        <v>26</v>
      </c>
      <c r="D6" s="10" t="s">
        <v>14</v>
      </c>
      <c r="E6" s="10" t="s">
        <v>15</v>
      </c>
      <c r="F6" s="11" t="s">
        <v>27</v>
      </c>
      <c r="G6" s="12">
        <v>84.5</v>
      </c>
      <c r="H6" s="10" t="s">
        <v>28</v>
      </c>
      <c r="I6" s="12">
        <f t="shared" si="0"/>
        <v>81.25</v>
      </c>
      <c r="J6" s="11">
        <v>4</v>
      </c>
      <c r="K6" s="16"/>
    </row>
    <row r="7" ht="21.6" customHeight="1" spans="1:11">
      <c r="A7" s="10">
        <v>5</v>
      </c>
      <c r="B7" s="11" t="s">
        <v>22</v>
      </c>
      <c r="C7" s="10" t="s">
        <v>29</v>
      </c>
      <c r="D7" s="10" t="s">
        <v>14</v>
      </c>
      <c r="E7" s="10" t="s">
        <v>15</v>
      </c>
      <c r="F7" s="11" t="s">
        <v>30</v>
      </c>
      <c r="G7" s="12">
        <v>79.5</v>
      </c>
      <c r="H7" s="10" t="s">
        <v>31</v>
      </c>
      <c r="I7" s="12">
        <f t="shared" si="0"/>
        <v>81</v>
      </c>
      <c r="J7" s="11">
        <v>5</v>
      </c>
      <c r="K7" s="16"/>
    </row>
    <row r="8" ht="21.6" customHeight="1" spans="1:11">
      <c r="A8" s="10">
        <v>6</v>
      </c>
      <c r="B8" s="11" t="s">
        <v>12</v>
      </c>
      <c r="C8" s="10" t="s">
        <v>32</v>
      </c>
      <c r="D8" s="10" t="s">
        <v>14</v>
      </c>
      <c r="E8" s="10" t="s">
        <v>15</v>
      </c>
      <c r="F8" s="11" t="s">
        <v>33</v>
      </c>
      <c r="G8" s="12">
        <v>73.5</v>
      </c>
      <c r="H8" s="10" t="s">
        <v>34</v>
      </c>
      <c r="I8" s="12">
        <f t="shared" si="0"/>
        <v>79.415</v>
      </c>
      <c r="J8" s="11">
        <v>6</v>
      </c>
      <c r="K8" s="16"/>
    </row>
    <row r="9" ht="21.6" customHeight="1" spans="1:11">
      <c r="A9" s="10">
        <v>7</v>
      </c>
      <c r="B9" s="11" t="s">
        <v>12</v>
      </c>
      <c r="C9" s="10" t="s">
        <v>35</v>
      </c>
      <c r="D9" s="10" t="s">
        <v>14</v>
      </c>
      <c r="E9" s="10" t="s">
        <v>15</v>
      </c>
      <c r="F9" s="11" t="s">
        <v>36</v>
      </c>
      <c r="G9" s="12">
        <v>75</v>
      </c>
      <c r="H9" s="10" t="s">
        <v>37</v>
      </c>
      <c r="I9" s="12">
        <f t="shared" si="0"/>
        <v>79.335</v>
      </c>
      <c r="J9" s="11">
        <v>7</v>
      </c>
      <c r="K9" s="16"/>
    </row>
    <row r="10" ht="21.6" customHeight="1" spans="1:11">
      <c r="A10" s="10">
        <v>8</v>
      </c>
      <c r="B10" s="11" t="s">
        <v>12</v>
      </c>
      <c r="C10" s="10" t="s">
        <v>38</v>
      </c>
      <c r="D10" s="10" t="s">
        <v>14</v>
      </c>
      <c r="E10" s="10" t="s">
        <v>15</v>
      </c>
      <c r="F10" s="11" t="s">
        <v>39</v>
      </c>
      <c r="G10" s="12">
        <v>75.5</v>
      </c>
      <c r="H10" s="10" t="s">
        <v>40</v>
      </c>
      <c r="I10" s="12">
        <f t="shared" si="0"/>
        <v>79.08</v>
      </c>
      <c r="J10" s="11">
        <v>8</v>
      </c>
      <c r="K10" s="16"/>
    </row>
    <row r="11" ht="21.6" customHeight="1" spans="1:11">
      <c r="A11" s="10">
        <v>9</v>
      </c>
      <c r="B11" s="11" t="s">
        <v>12</v>
      </c>
      <c r="C11" s="10" t="s">
        <v>41</v>
      </c>
      <c r="D11" s="10" t="s">
        <v>14</v>
      </c>
      <c r="E11" s="10" t="s">
        <v>15</v>
      </c>
      <c r="F11" s="11" t="s">
        <v>42</v>
      </c>
      <c r="G11" s="12">
        <v>73.5</v>
      </c>
      <c r="H11" s="10" t="s">
        <v>43</v>
      </c>
      <c r="I11" s="12">
        <f t="shared" si="0"/>
        <v>74.415</v>
      </c>
      <c r="J11" s="11">
        <v>9</v>
      </c>
      <c r="K11" s="16"/>
    </row>
    <row r="12" ht="21.6" customHeight="1" spans="1:11">
      <c r="A12" s="10">
        <v>10</v>
      </c>
      <c r="B12" s="11" t="s">
        <v>22</v>
      </c>
      <c r="C12" s="10" t="s">
        <v>44</v>
      </c>
      <c r="D12" s="10" t="s">
        <v>45</v>
      </c>
      <c r="E12" s="10" t="s">
        <v>46</v>
      </c>
      <c r="F12" s="11" t="s">
        <v>47</v>
      </c>
      <c r="G12" s="12">
        <v>92</v>
      </c>
      <c r="H12" s="10" t="s">
        <v>48</v>
      </c>
      <c r="I12" s="12">
        <f t="shared" si="0"/>
        <v>87.005</v>
      </c>
      <c r="J12" s="11">
        <v>1</v>
      </c>
      <c r="K12" s="15" t="s">
        <v>18</v>
      </c>
    </row>
    <row r="13" ht="21.6" customHeight="1" spans="1:11">
      <c r="A13" s="10">
        <v>11</v>
      </c>
      <c r="B13" s="11" t="s">
        <v>22</v>
      </c>
      <c r="C13" s="10" t="s">
        <v>49</v>
      </c>
      <c r="D13" s="10" t="s">
        <v>45</v>
      </c>
      <c r="E13" s="10" t="s">
        <v>46</v>
      </c>
      <c r="F13" s="11" t="s">
        <v>50</v>
      </c>
      <c r="G13" s="12">
        <v>90</v>
      </c>
      <c r="H13" s="10" t="s">
        <v>51</v>
      </c>
      <c r="I13" s="12">
        <f t="shared" si="0"/>
        <v>85.17</v>
      </c>
      <c r="J13" s="11">
        <v>2</v>
      </c>
      <c r="K13" s="15" t="s">
        <v>18</v>
      </c>
    </row>
    <row r="14" ht="21.6" customHeight="1" spans="1:11">
      <c r="A14" s="10">
        <v>12</v>
      </c>
      <c r="B14" s="11" t="s">
        <v>22</v>
      </c>
      <c r="C14" s="10" t="s">
        <v>52</v>
      </c>
      <c r="D14" s="10" t="s">
        <v>45</v>
      </c>
      <c r="E14" s="10" t="s">
        <v>46</v>
      </c>
      <c r="F14" s="11" t="s">
        <v>53</v>
      </c>
      <c r="G14" s="12">
        <v>86</v>
      </c>
      <c r="H14" s="10" t="s">
        <v>54</v>
      </c>
      <c r="I14" s="12">
        <f t="shared" si="0"/>
        <v>85.165</v>
      </c>
      <c r="J14" s="11">
        <v>2</v>
      </c>
      <c r="K14" s="15" t="s">
        <v>18</v>
      </c>
    </row>
    <row r="15" ht="21.6" customHeight="1" spans="1:11">
      <c r="A15" s="10">
        <v>13</v>
      </c>
      <c r="B15" s="11" t="s">
        <v>22</v>
      </c>
      <c r="C15" s="10" t="s">
        <v>55</v>
      </c>
      <c r="D15" s="10" t="s">
        <v>45</v>
      </c>
      <c r="E15" s="10" t="s">
        <v>46</v>
      </c>
      <c r="F15" s="11" t="s">
        <v>56</v>
      </c>
      <c r="G15" s="12">
        <v>91</v>
      </c>
      <c r="H15" s="10" t="s">
        <v>57</v>
      </c>
      <c r="I15" s="12">
        <f t="shared" si="0"/>
        <v>84.835</v>
      </c>
      <c r="J15" s="11">
        <v>4</v>
      </c>
      <c r="K15" s="15" t="s">
        <v>18</v>
      </c>
    </row>
    <row r="16" ht="21.6" customHeight="1" spans="1:11">
      <c r="A16" s="10">
        <v>14</v>
      </c>
      <c r="B16" s="11" t="s">
        <v>12</v>
      </c>
      <c r="C16" s="10" t="s">
        <v>58</v>
      </c>
      <c r="D16" s="10" t="s">
        <v>45</v>
      </c>
      <c r="E16" s="10" t="s">
        <v>46</v>
      </c>
      <c r="F16" s="11" t="s">
        <v>59</v>
      </c>
      <c r="G16" s="12">
        <v>86.5</v>
      </c>
      <c r="H16" s="10" t="s">
        <v>60</v>
      </c>
      <c r="I16" s="12">
        <f t="shared" si="0"/>
        <v>84.585</v>
      </c>
      <c r="J16" s="11">
        <v>5</v>
      </c>
      <c r="K16" s="15" t="s">
        <v>18</v>
      </c>
    </row>
    <row r="17" ht="21.6" customHeight="1" spans="1:11">
      <c r="A17" s="10">
        <v>15</v>
      </c>
      <c r="B17" s="11" t="s">
        <v>22</v>
      </c>
      <c r="C17" s="10" t="s">
        <v>61</v>
      </c>
      <c r="D17" s="10" t="s">
        <v>45</v>
      </c>
      <c r="E17" s="10" t="s">
        <v>46</v>
      </c>
      <c r="F17" s="11" t="s">
        <v>62</v>
      </c>
      <c r="G17" s="12">
        <v>86</v>
      </c>
      <c r="H17" s="10" t="s">
        <v>63</v>
      </c>
      <c r="I17" s="12">
        <f t="shared" si="0"/>
        <v>84.5</v>
      </c>
      <c r="J17" s="11">
        <v>6</v>
      </c>
      <c r="K17" s="15" t="s">
        <v>18</v>
      </c>
    </row>
    <row r="18" ht="21.6" customHeight="1" spans="1:11">
      <c r="A18" s="10">
        <v>16</v>
      </c>
      <c r="B18" s="11" t="s">
        <v>22</v>
      </c>
      <c r="C18" s="10" t="s">
        <v>64</v>
      </c>
      <c r="D18" s="10" t="s">
        <v>45</v>
      </c>
      <c r="E18" s="10" t="s">
        <v>46</v>
      </c>
      <c r="F18" s="11" t="s">
        <v>65</v>
      </c>
      <c r="G18" s="12">
        <v>89</v>
      </c>
      <c r="H18" s="10" t="s">
        <v>66</v>
      </c>
      <c r="I18" s="12">
        <f t="shared" si="0"/>
        <v>84.335</v>
      </c>
      <c r="J18" s="11">
        <v>7</v>
      </c>
      <c r="K18" s="15" t="s">
        <v>18</v>
      </c>
    </row>
    <row r="19" ht="21.6" customHeight="1" spans="1:11">
      <c r="A19" s="10">
        <v>17</v>
      </c>
      <c r="B19" s="11" t="s">
        <v>12</v>
      </c>
      <c r="C19" s="10" t="s">
        <v>67</v>
      </c>
      <c r="D19" s="10" t="s">
        <v>45</v>
      </c>
      <c r="E19" s="10" t="s">
        <v>46</v>
      </c>
      <c r="F19" s="11" t="s">
        <v>68</v>
      </c>
      <c r="G19" s="12">
        <v>86.5</v>
      </c>
      <c r="H19" s="10" t="s">
        <v>69</v>
      </c>
      <c r="I19" s="12">
        <f t="shared" si="0"/>
        <v>84.08</v>
      </c>
      <c r="J19" s="11">
        <v>8</v>
      </c>
      <c r="K19" s="16"/>
    </row>
    <row r="20" ht="21.6" customHeight="1" spans="1:11">
      <c r="A20" s="10">
        <v>18</v>
      </c>
      <c r="B20" s="11" t="s">
        <v>12</v>
      </c>
      <c r="C20" s="10" t="s">
        <v>70</v>
      </c>
      <c r="D20" s="10" t="s">
        <v>45</v>
      </c>
      <c r="E20" s="10" t="s">
        <v>46</v>
      </c>
      <c r="F20" s="11" t="s">
        <v>71</v>
      </c>
      <c r="G20" s="12">
        <v>86.5</v>
      </c>
      <c r="H20" s="10" t="s">
        <v>72</v>
      </c>
      <c r="I20" s="12">
        <f t="shared" si="0"/>
        <v>83.915</v>
      </c>
      <c r="J20" s="11">
        <v>9</v>
      </c>
      <c r="K20" s="16"/>
    </row>
    <row r="21" ht="21.6" customHeight="1" spans="1:11">
      <c r="A21" s="10">
        <v>19</v>
      </c>
      <c r="B21" s="11" t="s">
        <v>12</v>
      </c>
      <c r="C21" s="10" t="s">
        <v>73</v>
      </c>
      <c r="D21" s="10" t="s">
        <v>45</v>
      </c>
      <c r="E21" s="10" t="s">
        <v>46</v>
      </c>
      <c r="F21" s="11" t="s">
        <v>74</v>
      </c>
      <c r="G21" s="12">
        <v>83</v>
      </c>
      <c r="H21" s="10" t="s">
        <v>21</v>
      </c>
      <c r="I21" s="12">
        <f t="shared" si="0"/>
        <v>83.5</v>
      </c>
      <c r="J21" s="11">
        <v>10</v>
      </c>
      <c r="K21" s="16"/>
    </row>
    <row r="22" ht="21.6" customHeight="1" spans="1:11">
      <c r="A22" s="10">
        <v>20</v>
      </c>
      <c r="B22" s="11" t="s">
        <v>12</v>
      </c>
      <c r="C22" s="10" t="s">
        <v>75</v>
      </c>
      <c r="D22" s="10" t="s">
        <v>45</v>
      </c>
      <c r="E22" s="10" t="s">
        <v>46</v>
      </c>
      <c r="F22" s="11" t="s">
        <v>76</v>
      </c>
      <c r="G22" s="12">
        <v>86.5</v>
      </c>
      <c r="H22" s="10" t="s">
        <v>77</v>
      </c>
      <c r="I22" s="12">
        <f t="shared" si="0"/>
        <v>83.415</v>
      </c>
      <c r="J22" s="11">
        <v>11</v>
      </c>
      <c r="K22" s="16"/>
    </row>
    <row r="23" ht="21.6" customHeight="1" spans="1:11">
      <c r="A23" s="10">
        <v>21</v>
      </c>
      <c r="B23" s="11" t="s">
        <v>22</v>
      </c>
      <c r="C23" s="10" t="s">
        <v>78</v>
      </c>
      <c r="D23" s="10" t="s">
        <v>45</v>
      </c>
      <c r="E23" s="10" t="s">
        <v>46</v>
      </c>
      <c r="F23" s="11" t="s">
        <v>79</v>
      </c>
      <c r="G23" s="12">
        <v>84</v>
      </c>
      <c r="H23" s="10" t="s">
        <v>80</v>
      </c>
      <c r="I23" s="12">
        <f t="shared" si="0"/>
        <v>83.165</v>
      </c>
      <c r="J23" s="11">
        <v>12</v>
      </c>
      <c r="K23" s="16"/>
    </row>
    <row r="24" ht="21.6" customHeight="1" spans="1:11">
      <c r="A24" s="10">
        <v>22</v>
      </c>
      <c r="B24" s="11" t="s">
        <v>22</v>
      </c>
      <c r="C24" s="10" t="s">
        <v>81</v>
      </c>
      <c r="D24" s="10" t="s">
        <v>45</v>
      </c>
      <c r="E24" s="10" t="s">
        <v>46</v>
      </c>
      <c r="F24" s="11" t="s">
        <v>82</v>
      </c>
      <c r="G24" s="12">
        <v>86</v>
      </c>
      <c r="H24" s="10" t="s">
        <v>83</v>
      </c>
      <c r="I24" s="12">
        <f t="shared" si="0"/>
        <v>82.5</v>
      </c>
      <c r="J24" s="11">
        <v>13</v>
      </c>
      <c r="K24" s="16"/>
    </row>
    <row r="25" ht="21.6" customHeight="1" spans="1:11">
      <c r="A25" s="10">
        <v>23</v>
      </c>
      <c r="B25" s="11" t="s">
        <v>22</v>
      </c>
      <c r="C25" s="10" t="s">
        <v>84</v>
      </c>
      <c r="D25" s="10" t="s">
        <v>45</v>
      </c>
      <c r="E25" s="10" t="s">
        <v>46</v>
      </c>
      <c r="F25" s="11" t="s">
        <v>85</v>
      </c>
      <c r="G25" s="12">
        <v>84</v>
      </c>
      <c r="H25" s="10" t="s">
        <v>51</v>
      </c>
      <c r="I25" s="12">
        <f t="shared" si="0"/>
        <v>82.17</v>
      </c>
      <c r="J25" s="11">
        <v>14</v>
      </c>
      <c r="K25" s="16"/>
    </row>
    <row r="26" ht="21.6" customHeight="1" spans="1:11">
      <c r="A26" s="10">
        <v>24</v>
      </c>
      <c r="B26" s="11" t="s">
        <v>22</v>
      </c>
      <c r="C26" s="10" t="s">
        <v>86</v>
      </c>
      <c r="D26" s="10" t="s">
        <v>45</v>
      </c>
      <c r="E26" s="10" t="s">
        <v>46</v>
      </c>
      <c r="F26" s="11" t="s">
        <v>87</v>
      </c>
      <c r="G26" s="12">
        <v>85.5</v>
      </c>
      <c r="H26" s="10" t="s">
        <v>88</v>
      </c>
      <c r="I26" s="12">
        <f t="shared" si="0"/>
        <v>81.915</v>
      </c>
      <c r="J26" s="11">
        <v>15</v>
      </c>
      <c r="K26" s="16"/>
    </row>
    <row r="27" ht="21.6" customHeight="1" spans="1:11">
      <c r="A27" s="10">
        <v>25</v>
      </c>
      <c r="B27" s="11" t="s">
        <v>12</v>
      </c>
      <c r="C27" s="10" t="s">
        <v>89</v>
      </c>
      <c r="D27" s="10" t="s">
        <v>45</v>
      </c>
      <c r="E27" s="10" t="s">
        <v>46</v>
      </c>
      <c r="F27" s="11" t="s">
        <v>90</v>
      </c>
      <c r="G27" s="12">
        <v>86</v>
      </c>
      <c r="H27" s="10" t="s">
        <v>91</v>
      </c>
      <c r="I27" s="12">
        <f t="shared" si="0"/>
        <v>81.5</v>
      </c>
      <c r="J27" s="11">
        <v>16</v>
      </c>
      <c r="K27" s="16"/>
    </row>
    <row r="28" ht="21.6" customHeight="1" spans="1:11">
      <c r="A28" s="10">
        <v>26</v>
      </c>
      <c r="B28" s="11" t="s">
        <v>22</v>
      </c>
      <c r="C28" s="10" t="s">
        <v>92</v>
      </c>
      <c r="D28" s="10" t="s">
        <v>45</v>
      </c>
      <c r="E28" s="10" t="s">
        <v>46</v>
      </c>
      <c r="F28" s="11" t="s">
        <v>93</v>
      </c>
      <c r="G28" s="12">
        <v>83</v>
      </c>
      <c r="H28" s="10" t="s">
        <v>94</v>
      </c>
      <c r="I28" s="12">
        <f t="shared" si="0"/>
        <v>80.83</v>
      </c>
      <c r="J28" s="11">
        <v>17</v>
      </c>
      <c r="K28" s="16"/>
    </row>
    <row r="29" ht="21.6" customHeight="1" spans="1:11">
      <c r="A29" s="10">
        <v>27</v>
      </c>
      <c r="B29" s="11" t="s">
        <v>22</v>
      </c>
      <c r="C29" s="10" t="s">
        <v>95</v>
      </c>
      <c r="D29" s="10" t="s">
        <v>45</v>
      </c>
      <c r="E29" s="10" t="s">
        <v>46</v>
      </c>
      <c r="F29" s="11" t="s">
        <v>96</v>
      </c>
      <c r="G29" s="12">
        <v>82.5</v>
      </c>
      <c r="H29" s="10" t="s">
        <v>97</v>
      </c>
      <c r="I29" s="12">
        <f t="shared" si="0"/>
        <v>79.08</v>
      </c>
      <c r="J29" s="11">
        <v>18</v>
      </c>
      <c r="K29" s="16"/>
    </row>
    <row r="30" ht="21.6" customHeight="1" spans="1:11">
      <c r="A30" s="10">
        <v>28</v>
      </c>
      <c r="B30" s="11" t="s">
        <v>22</v>
      </c>
      <c r="C30" s="10" t="s">
        <v>98</v>
      </c>
      <c r="D30" s="10" t="s">
        <v>45</v>
      </c>
      <c r="E30" s="10" t="s">
        <v>46</v>
      </c>
      <c r="F30" s="11" t="s">
        <v>99</v>
      </c>
      <c r="G30" s="12">
        <v>85</v>
      </c>
      <c r="H30" s="10" t="s">
        <v>100</v>
      </c>
      <c r="I30" s="12">
        <f t="shared" si="0"/>
        <v>78.165</v>
      </c>
      <c r="J30" s="11">
        <v>19</v>
      </c>
      <c r="K30" s="16"/>
    </row>
    <row r="31" ht="21.6" customHeight="1" spans="1:11">
      <c r="A31" s="10">
        <v>29</v>
      </c>
      <c r="B31" s="11" t="s">
        <v>22</v>
      </c>
      <c r="C31" s="10" t="s">
        <v>101</v>
      </c>
      <c r="D31" s="10" t="s">
        <v>45</v>
      </c>
      <c r="E31" s="10" t="s">
        <v>46</v>
      </c>
      <c r="F31" s="11" t="s">
        <v>102</v>
      </c>
      <c r="G31" s="12">
        <v>83</v>
      </c>
      <c r="H31" s="10" t="s">
        <v>103</v>
      </c>
      <c r="I31" s="12">
        <f t="shared" si="0"/>
        <v>72.33</v>
      </c>
      <c r="J31" s="11">
        <v>20</v>
      </c>
      <c r="K31" s="16"/>
    </row>
    <row r="32" ht="21.6" customHeight="1" spans="1:11">
      <c r="A32" s="10">
        <v>30</v>
      </c>
      <c r="B32" s="11" t="s">
        <v>12</v>
      </c>
      <c r="C32" s="10" t="s">
        <v>104</v>
      </c>
      <c r="D32" s="10" t="s">
        <v>45</v>
      </c>
      <c r="E32" s="10" t="s">
        <v>46</v>
      </c>
      <c r="F32" s="11" t="s">
        <v>105</v>
      </c>
      <c r="G32" s="12">
        <v>84.5</v>
      </c>
      <c r="H32" s="10" t="s">
        <v>106</v>
      </c>
      <c r="I32" s="12">
        <v>42.25</v>
      </c>
      <c r="J32" s="11">
        <v>21</v>
      </c>
      <c r="K32" s="16"/>
    </row>
    <row r="33" ht="21.6" customHeight="1" spans="1:11">
      <c r="A33" s="10">
        <v>31</v>
      </c>
      <c r="B33" s="11" t="s">
        <v>12</v>
      </c>
      <c r="C33" s="10" t="s">
        <v>107</v>
      </c>
      <c r="D33" s="10" t="s">
        <v>108</v>
      </c>
      <c r="E33" s="10" t="s">
        <v>109</v>
      </c>
      <c r="F33" s="11" t="s">
        <v>110</v>
      </c>
      <c r="G33" s="12">
        <v>88</v>
      </c>
      <c r="H33" s="10" t="s">
        <v>111</v>
      </c>
      <c r="I33" s="12">
        <f t="shared" ref="I33:I38" si="1">G33*50%+H33*50%</f>
        <v>82.495</v>
      </c>
      <c r="J33" s="11">
        <v>1</v>
      </c>
      <c r="K33" s="15" t="s">
        <v>18</v>
      </c>
    </row>
    <row r="34" ht="21.6" customHeight="1" spans="1:11">
      <c r="A34" s="10">
        <v>32</v>
      </c>
      <c r="B34" s="11" t="s">
        <v>12</v>
      </c>
      <c r="C34" s="10" t="s">
        <v>112</v>
      </c>
      <c r="D34" s="10" t="s">
        <v>108</v>
      </c>
      <c r="E34" s="10" t="s">
        <v>109</v>
      </c>
      <c r="F34" s="11" t="s">
        <v>113</v>
      </c>
      <c r="G34" s="12">
        <v>79</v>
      </c>
      <c r="H34" s="10" t="s">
        <v>43</v>
      </c>
      <c r="I34" s="12">
        <f t="shared" si="1"/>
        <v>77.165</v>
      </c>
      <c r="J34" s="11">
        <v>2</v>
      </c>
      <c r="K34" s="15" t="s">
        <v>18</v>
      </c>
    </row>
    <row r="35" ht="21.6" customHeight="1" spans="1:11">
      <c r="A35" s="10">
        <v>33</v>
      </c>
      <c r="B35" s="11" t="s">
        <v>12</v>
      </c>
      <c r="C35" s="10" t="s">
        <v>114</v>
      </c>
      <c r="D35" s="10" t="s">
        <v>108</v>
      </c>
      <c r="E35" s="10" t="s">
        <v>109</v>
      </c>
      <c r="F35" s="11" t="s">
        <v>115</v>
      </c>
      <c r="G35" s="12">
        <v>78.5</v>
      </c>
      <c r="H35" s="10" t="s">
        <v>43</v>
      </c>
      <c r="I35" s="12">
        <f t="shared" si="1"/>
        <v>76.915</v>
      </c>
      <c r="J35" s="11">
        <v>3</v>
      </c>
      <c r="K35" s="16"/>
    </row>
    <row r="36" ht="21.6" customHeight="1" spans="1:11">
      <c r="A36" s="10">
        <v>34</v>
      </c>
      <c r="B36" s="11" t="s">
        <v>12</v>
      </c>
      <c r="C36" s="10" t="s">
        <v>116</v>
      </c>
      <c r="D36" s="10" t="s">
        <v>108</v>
      </c>
      <c r="E36" s="10" t="s">
        <v>109</v>
      </c>
      <c r="F36" s="11" t="s">
        <v>117</v>
      </c>
      <c r="G36" s="12">
        <v>82.5</v>
      </c>
      <c r="H36" s="10" t="s">
        <v>118</v>
      </c>
      <c r="I36" s="12">
        <f t="shared" si="1"/>
        <v>75.75</v>
      </c>
      <c r="J36" s="11">
        <v>4</v>
      </c>
      <c r="K36" s="16"/>
    </row>
    <row r="37" ht="21.6" customHeight="1" spans="1:11">
      <c r="A37" s="10">
        <v>35</v>
      </c>
      <c r="B37" s="11" t="s">
        <v>12</v>
      </c>
      <c r="C37" s="10" t="s">
        <v>119</v>
      </c>
      <c r="D37" s="10" t="s">
        <v>108</v>
      </c>
      <c r="E37" s="10" t="s">
        <v>109</v>
      </c>
      <c r="F37" s="11" t="s">
        <v>120</v>
      </c>
      <c r="G37" s="12">
        <v>81.5</v>
      </c>
      <c r="H37" s="10" t="s">
        <v>121</v>
      </c>
      <c r="I37" s="12">
        <f t="shared" si="1"/>
        <v>73.585</v>
      </c>
      <c r="J37" s="11">
        <v>5</v>
      </c>
      <c r="K37" s="16"/>
    </row>
    <row r="38" ht="21.6" customHeight="1" spans="1:11">
      <c r="A38" s="10">
        <v>36</v>
      </c>
      <c r="B38" s="11" t="s">
        <v>12</v>
      </c>
      <c r="C38" s="10" t="s">
        <v>122</v>
      </c>
      <c r="D38" s="10" t="s">
        <v>108</v>
      </c>
      <c r="E38" s="10" t="s">
        <v>109</v>
      </c>
      <c r="F38" s="11" t="s">
        <v>123</v>
      </c>
      <c r="G38" s="12">
        <v>86.5</v>
      </c>
      <c r="H38" s="10" t="s">
        <v>124</v>
      </c>
      <c r="I38" s="12">
        <f t="shared" si="1"/>
        <v>47.25</v>
      </c>
      <c r="J38" s="11">
        <v>6</v>
      </c>
      <c r="K38" s="16"/>
    </row>
  </sheetData>
  <sortState ref="A3:O38">
    <sortCondition ref="D3:D38"/>
    <sortCondition ref="I3:I38" descending="1"/>
  </sortState>
  <mergeCells count="1">
    <mergeCell ref="A1:K1"/>
  </mergeCells>
  <printOptions horizontalCentered="1"/>
  <pageMargins left="0" right="0" top="0" bottom="0.393055555555556" header="0.313888888888889" footer="0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2018-08-30T01:48:00Z</dcterms:created>
  <cp:lastPrinted>2020-04-29T01:31:00Z</cp:lastPrinted>
  <dcterms:modified xsi:type="dcterms:W3CDTF">2020-04-29T06:10:14Z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