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征集材料第三批" sheetId="1" r:id="rId1"/>
  </sheets>
  <definedNames>
    <definedName name="_xlnm._FilterDatabase" localSheetId="0" hidden="1">征集材料第三批!$A$5:$I$30</definedName>
  </definedNames>
  <calcPr calcId="144525"/>
</workbook>
</file>

<file path=xl/sharedStrings.xml><?xml version="1.0" encoding="utf-8"?>
<sst xmlns="http://schemas.openxmlformats.org/spreadsheetml/2006/main" count="100" uniqueCount="61">
  <si>
    <t>附件</t>
  </si>
  <si>
    <t>2025年医疗设备征集材料清单（第三批）</t>
  </si>
  <si>
    <t>序号</t>
  </si>
  <si>
    <t>项目名称</t>
  </si>
  <si>
    <t>设备名称</t>
  </si>
  <si>
    <t>进口/国产</t>
  </si>
  <si>
    <t>单价(万元)</t>
  </si>
  <si>
    <t>数量
（台/套）</t>
  </si>
  <si>
    <t>合价(万元)</t>
  </si>
  <si>
    <t>需求年费</t>
  </si>
  <si>
    <t>备注</t>
  </si>
  <si>
    <t>儿童嗓音评估设备</t>
  </si>
  <si>
    <t>国产</t>
  </si>
  <si>
    <t xml:space="preserve">1、嗓音分析评估系统
2、VDC音域模型模块
3、TheraVOX恢复训练模块
4、VOSPECTOR快速评估模块
5、1VioceProtocol评估模块
6、VDI患者自我评估模块
7、医生主观评估模块
8、MSDA构音障碍评估模块
9、嗓音疲劳测试模块
10、声音采集声级计（含标尺）
11、测量三脚架
</t>
  </si>
  <si>
    <t>高频电刀一批</t>
  </si>
  <si>
    <t>高频电刀</t>
  </si>
  <si>
    <t>1、高频主机1台
2、电源线1条
3、一次性使用高频电刀笔5支
4、双极镊子1套
5、双脚踏开关1只
6、单脚踏开关1只
7、负极板连线1根
8、随弃式导电粘胶极板（成双带线）10片
9、合格证1份
10、使用说明书1份
11、保修卡1份
12、安装调试单1份</t>
  </si>
  <si>
    <t>1、主机1台
2、手控刀1把脚控刀1把
3、双极电凝镊1把
4、高温消毒绝缘容器1只
5、脚踏开关1只
6、电源线1根</t>
  </si>
  <si>
    <t>半导体激光治疗仪</t>
  </si>
  <si>
    <t>1、主机箱1箱
2、主机1台
3、安全连锁1个
4、脚踏开关1个
5、适配器1个
6、电源线1根
7、固定底座1个
8、防护眼镜2副
9、医用激光光纤1根
10、400um光针支5
11、200um光针支580
12、口内照射头（小）1个
13、口腔照射头（大）1个
14、口外照射头个1</t>
  </si>
  <si>
    <t>喷砂洁牙机</t>
  </si>
  <si>
    <t>1、主机1台
2、自供水台车1辆（含水汽连接管）
3、龈上喷砂手柄套盒1个（含3支龈上喷砂手
柄（EL-308）,1个手柄清洁器，水汽滤芯各1
枚，管线垫圈1套）
4、龈下喷砂手柄套盒1个（含3支龈下喷砂手柄（EL-354），10枚龈下喷嘴（DT-476），龈下喷嘴拆卸扳手1个，6支PI工作尖（DT-065A），1个120°持针器（DS-010A）及1个平板手（DT-018））
5、超声手柄套盒1个（含3LED超声手柄（EN-060）,6支PS工作尖（DS-016A），4个超声手柄聚光罩）
6、超声手柄线及水量调节挂架1个
7、喷砂手柄线及水量调节挂架1个
8、瑞士EMS赤藓糖醇砂粉专用动态调压粉罐1个
9、瑞士EMS碳酸氢钠喷砂粉专用动态调压粉罐1个
10、800ml供水瓶2个
11、800ml清洁水瓶1个
12、无线蓝牙脚踏开关1个，7号电池2节
13、主机电源线1条
14、外接水管1条（配1个和主机连接的快接口）
15、外接气管1条（配1个和主机连接的快接口）
16、Handy3喷砂枪1套
17、移动推车1台
18.瑞士EMS赤藓糖醇砂粉12瓶</t>
  </si>
  <si>
    <t>眼科手术定位导航系统</t>
  </si>
  <si>
    <t>进口</t>
  </si>
  <si>
    <t>1、显微镜主机
2、数字化光学系统
3、术中OCT主机
4、术中导航系统
5、3D数字化显示系统
6、主刀镜镜筒
7、助手镜镜筒
8、主刀目镜9、助手镜目镜
10、多功能脚踏</t>
  </si>
  <si>
    <t>视功能分析仪</t>
  </si>
  <si>
    <t>1、视视功能分析仪主机；
2、原厂分析软件；
3、晶状体失调指数功
能；
4、Toric功能；
5、模拟眼；
6、防尘罩；
7、UPS电源；
8、电动升降桌（国产）；
9、台式电脑（国内采购）；
10、彩色激光打印机（国内采购）</t>
  </si>
  <si>
    <t>光学相干断层扫描仪血流模块</t>
  </si>
  <si>
    <t>1、血流算法系统；
2、血流成像模块系统；</t>
  </si>
  <si>
    <t>眼科手术器械包</t>
  </si>
  <si>
    <t>1. 12.5cm弯钳65053   15
2.鼻镜65083   15 
3.刀柄69511  20
4.分离器89945  10
5.巩膜咬切器67021  15
6.刮匙69845  20
7.硅胶消毒盒76021  20
8.硅胶消毒盒76025  10
9.角膜剪64003  30
10.角膜剪64009  10
11.晶体定位钩89003 30
12.晶体定位钩89009 10
13.晶体镊63301 30
14.晶体调位钩89003 30
15.晶体推注器进口10
开睑器61002 40
开睑器61065  105
泪道探针（牵引式带记
忆导丝）82151  15
泪道探针7#62135  15
泪道探针8#62137  15
泪点扩张器62171  15
量杯99002  40
劈核刀69113  40
撕囊镊63201  40
弯盘99001  60
弯钳65053  70
弯显微镊63107  15
无齿镊63745  35
系线镊63101  30
系线镊63103  10
掀瓣器89945  30
掀瓣器89975  30
显微剪64003  35
显微镊2把63007  80
显微镊63007  100
显微针持65001  45
霰粒肿夹63773  20
斜视尺66011  35
斜视勾68061 15
斜视勾68063  60
斜视勾68067  10
斜视镊（右式）63507
30
斜视镊（左式）63525
30
眼科剪64075 20
眼科剪64076100
眼科镊（枪状式）63831
15
有齿镊63705 20
有齿镊63740 20
针持65041 20
直钳65051 20 
直显微镊2把63003 60</t>
  </si>
  <si>
    <t>医用电动病床（高档）</t>
  </si>
  <si>
    <t>1.优质冷轧钢喷涂床架1张
2.可拆卸树脂头尾板1付
3.分体式升降护栏4片
4.手持遥控器1个
5.护士操作面板1套
6.Φ125mm医用双面脚轮4个
7.中控刹车系统1套
8.蓄电池1个
9.电动及手动CPR装置1套
10.滚珠式角度显示器1付
11.延长床架1套
12.床头柜1个
13.拉伸床垫1张
14.移动式餐桌1张
15.输液架2根
16.脚侧挡板1副</t>
  </si>
  <si>
    <t>医用冰箱一批</t>
  </si>
  <si>
    <t>医用冷藏冷冻箱（2-8°C/-20~-40）218/226L</t>
  </si>
  <si>
    <t>1、说明书1本
2、钥匙1套
3、除霜铲1个
4、尼龙夹子4个(大2个，小2个)
5、抽屉盒6个
6、网架5个（冷藏箱2个，冷冻箱3个）</t>
  </si>
  <si>
    <t>医用冷藏箱（2-8℃）536L</t>
  </si>
  <si>
    <t>1.LED灯1个
2.钥匙1套
3.网架5层10个</t>
  </si>
  <si>
    <t>医用冷藏箱（2-8℃）1040L</t>
  </si>
  <si>
    <t>1.LED灯1个
2.钥匙2套
3.网架6层12个</t>
  </si>
  <si>
    <t>医用冷藏箱（2-8℃）732L</t>
  </si>
  <si>
    <t>医用冷藏箱（2-8℃）387L</t>
  </si>
  <si>
    <t>1、LED灯1个
2、钥匙1套
3、网架5层10个</t>
  </si>
  <si>
    <t>医用超低温冷冻箱（-80℃）603L</t>
  </si>
  <si>
    <t>1.钥匙1套
2.白钢搁架3层
3.除霜铲1把
4.冻存架20个</t>
  </si>
  <si>
    <t>医用冷冻箱（-20℃）369L</t>
  </si>
  <si>
    <t>1.钥匙1套；
2.6层网架6个；
3.柜内容器6个
4.除霜铲1个
5.尼龙夹子大小各2个</t>
  </si>
  <si>
    <t>医用血液冷藏箱（74L）</t>
  </si>
  <si>
    <t>1.温度监控模拟盒1个
2.LED灯
3.钥匙1套
4.网架2个</t>
  </si>
  <si>
    <t>医用冷藏箱（2-8℃）74L</t>
  </si>
  <si>
    <t>医用冷藏箱（2-8℃）291L</t>
  </si>
  <si>
    <t>医用靶控注射泵一批</t>
  </si>
  <si>
    <t>医用靶控注射泵（双通道）</t>
  </si>
  <si>
    <t>1.泵一台
2.电源线一根
3.泵固定夹一个</t>
  </si>
  <si>
    <t>医用靶控注射泵（单通道）</t>
  </si>
  <si>
    <t>耳鼻喉器械包</t>
  </si>
  <si>
    <t>1、7号刀柄7号18个
2、杯子20ml22个
3、鼻镜成人42个
4、鼻用冲洗吸引管直17个
5、鼻用镊14cm8鼻用镊16cm63个
6、鼻中隔剥离器双头30个
7、鼻中隔剥离子双头20个
8、扁桃体剥离器双头17个
9、扁桃体注射针头弯15个
10、持针钳14CM8个
11、持针钳18cm10个
12、刀柄7号10个
13、镫骨足弓剪12cm22个
14、镫骨足弓剪盖板式4个
15、耳鼓膜刀16cm33个
16、耳钳8cm33个
17、刮匙（最小）头宽25个
18、红吸头13号48个
19、黄吸头9号60个
20、黄细吸头6.5号33个
21、加长型开口器6件套10个
22、巾钳12.5cm球头32个
23、巾钳14CM球头94个
24、蓝吸头16号6个
25、皮瓣刀（小红旗）26H6008016cm22个
26、皮肤拉钩32cm（l*4附放置架）10个
27、皮管钳16cm50个
28、乳突骨凿单头4个
29、乳突牵开器3爪30个
30、手术剪18cm17个
31、通条单头45个
32、弯钳14cm16个
33、无齿镊14cm8个
34、显微剥离子双头32个
35、显微剪8cm5个
36、线剪14cm8个
37、线剪16cm25个
38、眼科弯剪11.5cm弯8个
39、眼科直剪11.5cm直8个
40、有齿海绵钳16cm17个
41、有齿海绵钳18cm8个
42、有齿海绵钳22cm10个
43、有齿海绵钳25cm15个
44、有齿卵圆钳18cm17个</t>
  </si>
  <si>
    <t>二氧化碳激光治疗仪</t>
  </si>
  <si>
    <t xml:space="preserve">1、激光主机1
2、七关节导光臂1
3、激光防护眼镜3
4、激光防护眼罩3
5、f=50mm治疗手具1
6、f=100mm治疗手具1
7、脚踏开关1
8、标准电源线1
9、防尘罩1
10、激光显微瞄准器1
11、显微镜连接器2
12、光纤耦合器套件1套
13、空气过滤器1
14、光纤3套
15、光纤更新套装：光纤切割组件和光纤剥脱组件1
16、消毒托盘1
17、显微喉用冲吸引管2
18、手具消毒组件：包括3支细刷和手具替换硅胶头1套
19、半导体激光仪1套
</t>
  </si>
  <si>
    <t>激光共聚焦显微镜</t>
  </si>
  <si>
    <t xml:space="preserve">1、全电动倒置显微镜1台
2、405nm/488nm/561nm/638nm固态激光器1套
3、荧光检测通道5个
4、高灵敏度硅基阵列混合型检测器3个
5、明场检测器1个
6、10x/20x/40x/63x共聚焦物镜1套
7、DAPI/FITC/RHOD荧光激发滤块1套
8、高分辨扫描振镜1套
9、LCD旋钮控制器1个
10、超分辨成像分析组件1套
11、高级图像处理工作站1个
12、共聚焦控制分析软件1套
13、共定位分析、串色分离、3D成像、浏览拼图等应用软件1套
14、防震台1张
15、可升降电脑桌1张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</si>
</sst>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Red]\(#,##0.00\)"/>
  </numFmts>
  <fonts count="27">
    <font>
      <sz val="11"/>
      <color theme="1"/>
      <name val="宋体"/>
      <charset val="134"/>
      <scheme val="minor"/>
    </font>
    <font>
      <sz val="16"/>
      <name val="黑体"/>
      <charset val="134"/>
    </font>
    <font>
      <b/>
      <sz val="18"/>
      <name val="宋体"/>
      <charset val="134"/>
    </font>
    <font>
      <b/>
      <sz val="12"/>
      <color theme="1"/>
      <name val="仿宋_GB2312"/>
      <charset val="134"/>
    </font>
    <font>
      <b/>
      <sz val="12"/>
      <name val="仿宋_GB2312"/>
      <charset val="134"/>
    </font>
    <font>
      <sz val="10"/>
      <color rgb="FF000000"/>
      <name val="仿宋_GB2312"/>
      <charset val="134"/>
    </font>
    <font>
      <sz val="10"/>
      <name val="仿宋_GB2312"/>
      <charset val="134"/>
    </font>
    <font>
      <sz val="10"/>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7" borderId="6"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11" fillId="9" borderId="0" applyNumberFormat="0" applyBorder="0" applyAlignment="0" applyProtection="0">
      <alignment vertical="center"/>
    </xf>
    <xf numFmtId="0" fontId="14" fillId="0" borderId="8" applyNumberFormat="0" applyFill="0" applyAlignment="0" applyProtection="0">
      <alignment vertical="center"/>
    </xf>
    <xf numFmtId="0" fontId="11" fillId="10" borderId="0" applyNumberFormat="0" applyBorder="0" applyAlignment="0" applyProtection="0">
      <alignment vertical="center"/>
    </xf>
    <xf numFmtId="0" fontId="20" fillId="11" borderId="9" applyNumberFormat="0" applyAlignment="0" applyProtection="0">
      <alignment vertical="center"/>
    </xf>
    <xf numFmtId="0" fontId="21" fillId="11" borderId="5" applyNumberFormat="0" applyAlignment="0" applyProtection="0">
      <alignment vertical="center"/>
    </xf>
    <xf numFmtId="0" fontId="22" fillId="12" borderId="10"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horizontal="left" vertical="center"/>
    </xf>
    <xf numFmtId="0" fontId="1" fillId="0" borderId="0" xfId="0" applyFont="1" applyFill="1" applyAlignment="1">
      <alignment horizontal="left" vertical="center" wrapText="1"/>
    </xf>
    <xf numFmtId="0" fontId="2" fillId="0" borderId="0" xfId="0" applyFont="1" applyFill="1" applyAlignment="1">
      <alignment horizontal="center" vertical="center"/>
    </xf>
    <xf numFmtId="0" fontId="2" fillId="0" borderId="0" xfId="0" applyFont="1" applyFill="1" applyAlignment="1">
      <alignment horizontal="left" vertical="center"/>
    </xf>
    <xf numFmtId="0" fontId="2" fillId="0" borderId="0" xfId="0" applyFont="1" applyFill="1" applyBorder="1" applyAlignment="1">
      <alignment horizontal="center" vertical="top"/>
    </xf>
    <xf numFmtId="0" fontId="2" fillId="0" borderId="0" xfId="0" applyFont="1" applyFill="1" applyBorder="1" applyAlignment="1">
      <alignment horizontal="left" vertical="top"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5" fillId="0" borderId="3" xfId="0" applyNumberFormat="1"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0" fontId="7" fillId="0" borderId="1" xfId="0" applyNumberFormat="1" applyFont="1" applyFill="1" applyBorder="1" applyAlignment="1">
      <alignment horizontal="left" vertical="center" wrapText="1"/>
    </xf>
    <xf numFmtId="176" fontId="7" fillId="0" borderId="1" xfId="0" applyNumberFormat="1" applyFont="1" applyFill="1" applyBorder="1" applyAlignment="1">
      <alignment horizontal="center" vertical="center"/>
    </xf>
    <xf numFmtId="0" fontId="7" fillId="0" borderId="1" xfId="0" applyNumberFormat="1" applyFont="1" applyFill="1" applyBorder="1" applyAlignment="1">
      <alignment horizontal="center" vertical="center"/>
    </xf>
    <xf numFmtId="0" fontId="5" fillId="0" borderId="4" xfId="0" applyNumberFormat="1" applyFont="1" applyFill="1" applyBorder="1" applyAlignment="1">
      <alignment horizontal="center" vertical="center" wrapText="1"/>
    </xf>
    <xf numFmtId="0" fontId="0" fillId="0" borderId="0" xfId="0" applyAlignment="1">
      <alignment horizontal="left" vertical="center" wrapText="1"/>
    </xf>
    <xf numFmtId="0" fontId="7"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tabSelected="1" workbookViewId="0">
      <pane xSplit="4" ySplit="5" topLeftCell="E29" activePane="bottomRight" state="frozen"/>
      <selection/>
      <selection pane="topRight"/>
      <selection pane="bottomLeft"/>
      <selection pane="bottomRight" activeCell="O29" sqref="O29"/>
    </sheetView>
  </sheetViews>
  <sheetFormatPr defaultColWidth="9" defaultRowHeight="13.5"/>
  <cols>
    <col min="3" max="3" width="11.375" customWidth="1"/>
    <col min="4" max="8" width="10.125" customWidth="1"/>
    <col min="9" max="9" width="31.75" customWidth="1"/>
  </cols>
  <sheetData>
    <row r="1" ht="20.25" spans="1:9">
      <c r="A1" s="1" t="s">
        <v>0</v>
      </c>
      <c r="B1" s="1"/>
      <c r="C1" s="2"/>
      <c r="D1" s="1"/>
      <c r="E1" s="1"/>
      <c r="F1" s="1"/>
      <c r="G1" s="1"/>
      <c r="H1" s="1"/>
      <c r="I1" s="1"/>
    </row>
    <row r="2" ht="20.25" spans="1:9">
      <c r="A2" s="1"/>
      <c r="B2" s="1"/>
      <c r="C2" s="2"/>
      <c r="D2" s="1"/>
      <c r="E2" s="1"/>
      <c r="F2" s="1"/>
      <c r="G2" s="1"/>
      <c r="H2" s="1"/>
      <c r="I2" s="1"/>
    </row>
    <row r="3" ht="22.5" spans="1:9">
      <c r="A3" s="3" t="s">
        <v>1</v>
      </c>
      <c r="B3" s="3"/>
      <c r="C3" s="4"/>
      <c r="D3" s="3"/>
      <c r="E3" s="3"/>
      <c r="F3" s="3"/>
      <c r="G3" s="3"/>
      <c r="H3" s="3"/>
      <c r="I3" s="3"/>
    </row>
    <row r="4" ht="22.5" spans="1:9">
      <c r="A4" s="5"/>
      <c r="B4" s="5"/>
      <c r="C4" s="6"/>
      <c r="D4" s="5"/>
      <c r="E4" s="5"/>
      <c r="F4" s="5"/>
      <c r="G4" s="5"/>
      <c r="H4" s="5"/>
      <c r="I4" s="5"/>
    </row>
    <row r="5" ht="42.75" spans="1:9">
      <c r="A5" s="7" t="s">
        <v>2</v>
      </c>
      <c r="B5" s="7" t="s">
        <v>3</v>
      </c>
      <c r="C5" s="8" t="s">
        <v>4</v>
      </c>
      <c r="D5" s="9" t="s">
        <v>5</v>
      </c>
      <c r="E5" s="10" t="s">
        <v>6</v>
      </c>
      <c r="F5" s="9" t="s">
        <v>7</v>
      </c>
      <c r="G5" s="10" t="s">
        <v>8</v>
      </c>
      <c r="H5" s="9" t="s">
        <v>9</v>
      </c>
      <c r="I5" s="7" t="s">
        <v>10</v>
      </c>
    </row>
    <row r="6" ht="161" customHeight="1" spans="1:9">
      <c r="A6" s="11">
        <v>1</v>
      </c>
      <c r="B6" s="11" t="s">
        <v>11</v>
      </c>
      <c r="C6" s="11" t="s">
        <v>11</v>
      </c>
      <c r="D6" s="12" t="s">
        <v>12</v>
      </c>
      <c r="E6" s="13">
        <v>28.86</v>
      </c>
      <c r="F6" s="11">
        <v>1</v>
      </c>
      <c r="G6" s="13">
        <v>28.86</v>
      </c>
      <c r="H6" s="11">
        <v>2025</v>
      </c>
      <c r="I6" s="17" t="s">
        <v>13</v>
      </c>
    </row>
    <row r="7" ht="144" spans="1:9">
      <c r="A7" s="14">
        <v>2</v>
      </c>
      <c r="B7" s="14" t="s">
        <v>14</v>
      </c>
      <c r="C7" s="15" t="s">
        <v>15</v>
      </c>
      <c r="D7" s="12" t="s">
        <v>12</v>
      </c>
      <c r="E7" s="13">
        <v>13.54</v>
      </c>
      <c r="F7" s="11">
        <v>3</v>
      </c>
      <c r="G7" s="13">
        <v>40.62</v>
      </c>
      <c r="H7" s="11">
        <v>2025</v>
      </c>
      <c r="I7" s="15" t="s">
        <v>16</v>
      </c>
    </row>
    <row r="8" ht="107" customHeight="1" spans="1:9">
      <c r="A8" s="16"/>
      <c r="B8" s="16"/>
      <c r="C8" s="12" t="s">
        <v>15</v>
      </c>
      <c r="D8" s="12" t="s">
        <v>12</v>
      </c>
      <c r="E8" s="13">
        <v>1.98</v>
      </c>
      <c r="F8" s="11">
        <v>3</v>
      </c>
      <c r="G8" s="13">
        <f>E8*F8</f>
        <v>5.94</v>
      </c>
      <c r="H8" s="11">
        <v>2025</v>
      </c>
      <c r="I8" s="15" t="s">
        <v>17</v>
      </c>
    </row>
    <row r="9" ht="168" spans="1:9">
      <c r="A9" s="11">
        <v>3</v>
      </c>
      <c r="B9" s="11" t="s">
        <v>18</v>
      </c>
      <c r="C9" s="11" t="s">
        <v>18</v>
      </c>
      <c r="D9" s="12" t="s">
        <v>12</v>
      </c>
      <c r="E9" s="13">
        <v>7.5</v>
      </c>
      <c r="F9" s="11">
        <v>8</v>
      </c>
      <c r="G9" s="13">
        <v>60</v>
      </c>
      <c r="H9" s="11">
        <v>2025</v>
      </c>
      <c r="I9" s="15" t="s">
        <v>19</v>
      </c>
    </row>
    <row r="10" ht="384" spans="1:9">
      <c r="A10" s="11">
        <v>4</v>
      </c>
      <c r="B10" s="11" t="s">
        <v>20</v>
      </c>
      <c r="C10" s="11" t="s">
        <v>20</v>
      </c>
      <c r="D10" s="12" t="s">
        <v>12</v>
      </c>
      <c r="E10" s="13">
        <v>14.8</v>
      </c>
      <c r="F10" s="11">
        <v>5</v>
      </c>
      <c r="G10" s="13">
        <v>74</v>
      </c>
      <c r="H10" s="11">
        <v>2025</v>
      </c>
      <c r="I10" s="15" t="s">
        <v>21</v>
      </c>
    </row>
    <row r="11" ht="124" customHeight="1" spans="1:9">
      <c r="A11" s="11">
        <v>5</v>
      </c>
      <c r="B11" s="15" t="s">
        <v>22</v>
      </c>
      <c r="C11" s="15" t="s">
        <v>22</v>
      </c>
      <c r="D11" s="12" t="s">
        <v>23</v>
      </c>
      <c r="E11" s="13">
        <v>490</v>
      </c>
      <c r="F11" s="11">
        <v>1</v>
      </c>
      <c r="G11" s="13">
        <v>490</v>
      </c>
      <c r="H11" s="11">
        <v>2025</v>
      </c>
      <c r="I11" s="17" t="s">
        <v>24</v>
      </c>
    </row>
    <row r="12" ht="132" spans="1:9">
      <c r="A12" s="11">
        <v>6</v>
      </c>
      <c r="B12" s="17" t="s">
        <v>25</v>
      </c>
      <c r="C12" s="17" t="s">
        <v>25</v>
      </c>
      <c r="D12" s="12" t="s">
        <v>23</v>
      </c>
      <c r="E12" s="13">
        <v>85</v>
      </c>
      <c r="F12" s="11">
        <v>1</v>
      </c>
      <c r="G12" s="13">
        <v>85</v>
      </c>
      <c r="H12" s="11">
        <v>2025</v>
      </c>
      <c r="I12" s="15" t="s">
        <v>26</v>
      </c>
    </row>
    <row r="13" ht="63" customHeight="1" spans="1:9">
      <c r="A13" s="11">
        <v>7</v>
      </c>
      <c r="B13" s="17" t="s">
        <v>27</v>
      </c>
      <c r="C13" s="17" t="s">
        <v>27</v>
      </c>
      <c r="D13" s="12" t="s">
        <v>23</v>
      </c>
      <c r="E13" s="13">
        <v>86.9</v>
      </c>
      <c r="F13" s="11">
        <v>1</v>
      </c>
      <c r="G13" s="13">
        <v>86.9</v>
      </c>
      <c r="H13" s="11">
        <v>2025</v>
      </c>
      <c r="I13" s="15" t="s">
        <v>28</v>
      </c>
    </row>
    <row r="14" ht="409.5" spans="1:9">
      <c r="A14" s="11">
        <v>8</v>
      </c>
      <c r="B14" s="17" t="s">
        <v>29</v>
      </c>
      <c r="C14" s="17" t="s">
        <v>29</v>
      </c>
      <c r="D14" s="12" t="s">
        <v>12</v>
      </c>
      <c r="E14" s="13">
        <v>25.43</v>
      </c>
      <c r="F14" s="11">
        <v>1</v>
      </c>
      <c r="G14" s="13">
        <v>25.43</v>
      </c>
      <c r="H14" s="11">
        <v>2025</v>
      </c>
      <c r="I14" s="15" t="s">
        <v>30</v>
      </c>
    </row>
    <row r="15" ht="192" spans="1:9">
      <c r="A15" s="11">
        <v>9</v>
      </c>
      <c r="B15" s="11" t="s">
        <v>31</v>
      </c>
      <c r="C15" s="11" t="s">
        <v>31</v>
      </c>
      <c r="D15" s="12" t="s">
        <v>12</v>
      </c>
      <c r="E15" s="13">
        <v>6.3</v>
      </c>
      <c r="F15" s="11">
        <v>6</v>
      </c>
      <c r="G15" s="13">
        <v>37.8</v>
      </c>
      <c r="H15" s="11">
        <v>2025</v>
      </c>
      <c r="I15" s="15" t="s">
        <v>32</v>
      </c>
    </row>
    <row r="16" ht="117" customHeight="1" spans="1:9">
      <c r="A16" s="14">
        <v>10</v>
      </c>
      <c r="B16" s="14" t="s">
        <v>33</v>
      </c>
      <c r="C16" s="18" t="s">
        <v>34</v>
      </c>
      <c r="D16" s="12" t="s">
        <v>12</v>
      </c>
      <c r="E16" s="19">
        <v>2.81</v>
      </c>
      <c r="F16" s="20">
        <v>10</v>
      </c>
      <c r="G16" s="13">
        <v>28.1</v>
      </c>
      <c r="H16" s="11">
        <v>2025</v>
      </c>
      <c r="I16" s="23" t="s">
        <v>35</v>
      </c>
    </row>
    <row r="17" ht="54" customHeight="1" spans="1:9">
      <c r="A17" s="21"/>
      <c r="B17" s="21"/>
      <c r="C17" s="17" t="s">
        <v>36</v>
      </c>
      <c r="D17" s="12" t="s">
        <v>12</v>
      </c>
      <c r="E17" s="13">
        <v>2.81</v>
      </c>
      <c r="F17" s="11">
        <v>1</v>
      </c>
      <c r="G17" s="13">
        <v>2.81</v>
      </c>
      <c r="H17" s="11">
        <v>2025</v>
      </c>
      <c r="I17" s="15" t="s">
        <v>37</v>
      </c>
    </row>
    <row r="18" ht="54" customHeight="1" spans="1:9">
      <c r="A18" s="21"/>
      <c r="B18" s="21"/>
      <c r="C18" s="17" t="s">
        <v>38</v>
      </c>
      <c r="D18" s="12" t="s">
        <v>12</v>
      </c>
      <c r="E18" s="13">
        <v>2.81</v>
      </c>
      <c r="F18" s="11">
        <v>4</v>
      </c>
      <c r="G18" s="13">
        <v>11.24</v>
      </c>
      <c r="H18" s="11">
        <v>2025</v>
      </c>
      <c r="I18" s="15" t="s">
        <v>39</v>
      </c>
    </row>
    <row r="19" ht="54" customHeight="1" spans="1:9">
      <c r="A19" s="21"/>
      <c r="B19" s="21"/>
      <c r="C19" s="15" t="s">
        <v>40</v>
      </c>
      <c r="D19" s="12" t="s">
        <v>12</v>
      </c>
      <c r="E19" s="13">
        <v>2.81</v>
      </c>
      <c r="F19" s="11">
        <v>2</v>
      </c>
      <c r="G19" s="13">
        <v>5.62</v>
      </c>
      <c r="H19" s="11">
        <v>2025</v>
      </c>
      <c r="I19" s="15" t="s">
        <v>39</v>
      </c>
    </row>
    <row r="20" ht="54" customHeight="1" spans="1:9">
      <c r="A20" s="21"/>
      <c r="B20" s="21"/>
      <c r="C20" s="17" t="s">
        <v>41</v>
      </c>
      <c r="D20" s="12" t="s">
        <v>12</v>
      </c>
      <c r="E20" s="13">
        <v>1.16</v>
      </c>
      <c r="F20" s="11">
        <v>4</v>
      </c>
      <c r="G20" s="13">
        <v>4.64</v>
      </c>
      <c r="H20" s="11">
        <v>2025</v>
      </c>
      <c r="I20" s="15" t="s">
        <v>42</v>
      </c>
    </row>
    <row r="21" ht="48" spans="1:9">
      <c r="A21" s="21"/>
      <c r="B21" s="21"/>
      <c r="C21" s="15" t="s">
        <v>43</v>
      </c>
      <c r="D21" s="12" t="s">
        <v>12</v>
      </c>
      <c r="E21" s="13">
        <v>5</v>
      </c>
      <c r="F21" s="11">
        <v>1</v>
      </c>
      <c r="G21" s="13">
        <v>5</v>
      </c>
      <c r="H21" s="11">
        <v>2025</v>
      </c>
      <c r="I21" s="15" t="s">
        <v>44</v>
      </c>
    </row>
    <row r="22" ht="60" spans="1:9">
      <c r="A22" s="21"/>
      <c r="B22" s="21"/>
      <c r="C22" s="15" t="s">
        <v>45</v>
      </c>
      <c r="D22" s="12" t="s">
        <v>12</v>
      </c>
      <c r="E22" s="13">
        <v>1.5</v>
      </c>
      <c r="F22" s="11">
        <v>1</v>
      </c>
      <c r="G22" s="13">
        <v>1.5</v>
      </c>
      <c r="H22" s="11">
        <v>2025</v>
      </c>
      <c r="I22" s="15" t="s">
        <v>46</v>
      </c>
    </row>
    <row r="23" ht="48" spans="1:9">
      <c r="A23" s="21"/>
      <c r="B23" s="21"/>
      <c r="C23" s="15" t="s">
        <v>47</v>
      </c>
      <c r="D23" s="12" t="s">
        <v>12</v>
      </c>
      <c r="E23" s="13">
        <v>1.5</v>
      </c>
      <c r="F23" s="11">
        <v>1</v>
      </c>
      <c r="G23" s="13">
        <v>1.5</v>
      </c>
      <c r="H23" s="11">
        <v>2025</v>
      </c>
      <c r="I23" s="17" t="s">
        <v>48</v>
      </c>
    </row>
    <row r="24" ht="36" spans="1:9">
      <c r="A24" s="21"/>
      <c r="B24" s="21"/>
      <c r="C24" s="17" t="s">
        <v>49</v>
      </c>
      <c r="D24" s="12" t="s">
        <v>12</v>
      </c>
      <c r="E24" s="13">
        <v>1.5</v>
      </c>
      <c r="F24" s="11">
        <v>1</v>
      </c>
      <c r="G24" s="13">
        <v>1.5</v>
      </c>
      <c r="H24" s="11">
        <v>2025</v>
      </c>
      <c r="I24" s="15" t="s">
        <v>39</v>
      </c>
    </row>
    <row r="25" ht="36" spans="1:9">
      <c r="A25" s="16"/>
      <c r="B25" s="16"/>
      <c r="C25" s="15" t="s">
        <v>50</v>
      </c>
      <c r="D25" s="12" t="s">
        <v>12</v>
      </c>
      <c r="E25" s="13">
        <v>1.1</v>
      </c>
      <c r="F25" s="11">
        <v>1</v>
      </c>
      <c r="G25" s="13">
        <v>1.1</v>
      </c>
      <c r="H25" s="11">
        <v>2025</v>
      </c>
      <c r="I25" s="15" t="s">
        <v>39</v>
      </c>
    </row>
    <row r="26" ht="36" spans="1:9">
      <c r="A26" s="14">
        <v>11</v>
      </c>
      <c r="B26" s="14" t="s">
        <v>51</v>
      </c>
      <c r="C26" s="12" t="s">
        <v>52</v>
      </c>
      <c r="D26" s="12" t="s">
        <v>12</v>
      </c>
      <c r="E26" s="13">
        <v>4.2</v>
      </c>
      <c r="F26" s="11">
        <v>10</v>
      </c>
      <c r="G26" s="13">
        <v>42</v>
      </c>
      <c r="H26" s="11">
        <v>2025</v>
      </c>
      <c r="I26" s="15" t="s">
        <v>53</v>
      </c>
    </row>
    <row r="27" ht="36" spans="1:9">
      <c r="A27" s="16"/>
      <c r="B27" s="16"/>
      <c r="C27" s="12" t="s">
        <v>54</v>
      </c>
      <c r="D27" s="12" t="s">
        <v>12</v>
      </c>
      <c r="E27" s="13">
        <v>1.99</v>
      </c>
      <c r="F27" s="11">
        <v>10</v>
      </c>
      <c r="G27" s="13">
        <v>19.9</v>
      </c>
      <c r="H27" s="11">
        <v>2025</v>
      </c>
      <c r="I27" s="15" t="s">
        <v>53</v>
      </c>
    </row>
    <row r="28" ht="409.5" spans="1:9">
      <c r="A28" s="11">
        <v>12</v>
      </c>
      <c r="B28" s="15" t="s">
        <v>55</v>
      </c>
      <c r="C28" s="15" t="s">
        <v>55</v>
      </c>
      <c r="D28" s="12" t="s">
        <v>12</v>
      </c>
      <c r="E28" s="13">
        <v>36.8</v>
      </c>
      <c r="F28" s="11">
        <v>1</v>
      </c>
      <c r="G28" s="13">
        <v>36.8</v>
      </c>
      <c r="H28" s="11">
        <v>2025</v>
      </c>
      <c r="I28" s="15" t="s">
        <v>56</v>
      </c>
    </row>
    <row r="29" ht="264" spans="1:9">
      <c r="A29" s="11">
        <v>13</v>
      </c>
      <c r="B29" s="11" t="s">
        <v>57</v>
      </c>
      <c r="C29" s="11" t="s">
        <v>57</v>
      </c>
      <c r="D29" s="12" t="s">
        <v>12</v>
      </c>
      <c r="E29" s="13">
        <v>79.9</v>
      </c>
      <c r="F29" s="11">
        <v>1</v>
      </c>
      <c r="G29" s="13">
        <v>79.9</v>
      </c>
      <c r="H29" s="11">
        <v>2025</v>
      </c>
      <c r="I29" s="15" t="s">
        <v>58</v>
      </c>
    </row>
    <row r="30" ht="216" spans="1:9">
      <c r="A30" s="11">
        <v>14</v>
      </c>
      <c r="B30" s="11" t="s">
        <v>59</v>
      </c>
      <c r="C30" s="11" t="s">
        <v>59</v>
      </c>
      <c r="D30" s="12" t="s">
        <v>12</v>
      </c>
      <c r="E30" s="13">
        <v>279.5</v>
      </c>
      <c r="F30" s="20">
        <v>1</v>
      </c>
      <c r="G30" s="13">
        <v>279.5</v>
      </c>
      <c r="H30" s="11">
        <v>2025</v>
      </c>
      <c r="I30" s="15" t="s">
        <v>60</v>
      </c>
    </row>
    <row r="31" spans="3:3">
      <c r="C31" s="22"/>
    </row>
  </sheetData>
  <autoFilter ref="A5:I30">
    <extLst/>
  </autoFilter>
  <mergeCells count="7">
    <mergeCell ref="A3:I3"/>
    <mergeCell ref="A7:A8"/>
    <mergeCell ref="A16:A25"/>
    <mergeCell ref="A26:A27"/>
    <mergeCell ref="B7:B8"/>
    <mergeCell ref="B16:B25"/>
    <mergeCell ref="B26:B2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征集材料第三批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2025-06-03T10:50:00Z</dcterms:created>
  <dcterms:modified xsi:type="dcterms:W3CDTF">2025-06-06T00:34:28Z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BEEC8D5018054E0F8B182C2BCCD95C0B</vt:lpwstr>
  </property>
  <property fmtid="{D5CDD505-2E9C-101B-9397-08002B2CF9AE}" pid="3" name="KSOProductBuildVer">
    <vt:lpwstr>2052-11.8.2.11718</vt:lpwstr>
  </property>
</Properties>
</file>